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133b15d2528fa59/Desktop/"/>
    </mc:Choice>
  </mc:AlternateContent>
  <xr:revisionPtr revIDLastSave="0" documentId="8_{96292695-0D28-4959-81FB-F9896C6A5BDC}" xr6:coauthVersionLast="45" xr6:coauthVersionMax="45" xr10:uidLastSave="{00000000-0000-0000-0000-000000000000}"/>
  <bookViews>
    <workbookView xWindow="-98" yWindow="-98" windowWidth="22695" windowHeight="14595" activeTab="1" xr2:uid="{00000000-000D-0000-FFFF-FFFF00000000}"/>
  </bookViews>
  <sheets>
    <sheet name="Sample" sheetId="1" r:id="rId1"/>
    <sheet name="Construction Budget" sheetId="2" r:id="rId2"/>
    <sheet name="Description" sheetId="3" r:id="rId3"/>
    <sheet name="Glossary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1" i="2" l="1"/>
  <c r="E81" i="1"/>
</calcChain>
</file>

<file path=xl/sharedStrings.xml><?xml version="1.0" encoding="utf-8"?>
<sst xmlns="http://schemas.openxmlformats.org/spreadsheetml/2006/main" count="312" uniqueCount="206">
  <si>
    <t>#</t>
  </si>
  <si>
    <t>Budget Item</t>
  </si>
  <si>
    <t>Description</t>
  </si>
  <si>
    <t>Amount</t>
  </si>
  <si>
    <t>Permit Req.</t>
  </si>
  <si>
    <t>Plans</t>
  </si>
  <si>
    <t>Permits</t>
  </si>
  <si>
    <t>Site Prep</t>
  </si>
  <si>
    <t>Demo</t>
  </si>
  <si>
    <t>Dumpsters</t>
  </si>
  <si>
    <t>Survey</t>
  </si>
  <si>
    <t>Septic</t>
  </si>
  <si>
    <t>Foundation</t>
  </si>
  <si>
    <t xml:space="preserve">Plumbing - Rough </t>
  </si>
  <si>
    <t>Plumbing-Finish</t>
  </si>
  <si>
    <t>Framing</t>
  </si>
  <si>
    <t>Electric -Rough</t>
  </si>
  <si>
    <t>Electrical-Finish</t>
  </si>
  <si>
    <t>HVAC</t>
  </si>
  <si>
    <t>Furnace</t>
  </si>
  <si>
    <t>Water Heater</t>
  </si>
  <si>
    <t>Air conditioner</t>
  </si>
  <si>
    <t>Fireplace</t>
  </si>
  <si>
    <t>Roof</t>
  </si>
  <si>
    <t>Insulation</t>
  </si>
  <si>
    <t>Drywall</t>
  </si>
  <si>
    <t>Paint - Interior</t>
  </si>
  <si>
    <t>Paint - Exterior</t>
  </si>
  <si>
    <t>Windows</t>
  </si>
  <si>
    <t>Siding</t>
  </si>
  <si>
    <t>Gutters</t>
  </si>
  <si>
    <t>Doors - Interior</t>
  </si>
  <si>
    <t>Doors - Exterior</t>
  </si>
  <si>
    <t>Door - Garage</t>
  </si>
  <si>
    <t>Door - Closet</t>
  </si>
  <si>
    <t>Molding/Trim</t>
  </si>
  <si>
    <t>Cabinets - Kitchen</t>
  </si>
  <si>
    <t>Cabinets - Bathroom</t>
  </si>
  <si>
    <t>Countertops - Kitchen</t>
  </si>
  <si>
    <t>Countertops - Bathroom</t>
  </si>
  <si>
    <t>Chimney</t>
  </si>
  <si>
    <t>Masonry</t>
  </si>
  <si>
    <t>Flooring - Tile</t>
  </si>
  <si>
    <t>Flooring - Hardwood</t>
  </si>
  <si>
    <t>Flooring - Carpet</t>
  </si>
  <si>
    <t>Flooring - Laminate</t>
  </si>
  <si>
    <t>Appliance - Refrigerator</t>
  </si>
  <si>
    <t>Appliance - Stove</t>
  </si>
  <si>
    <t>Appliance - Oven</t>
  </si>
  <si>
    <t>Appliance - Other</t>
  </si>
  <si>
    <t>Driveway</t>
  </si>
  <si>
    <t>Decking / Patio</t>
  </si>
  <si>
    <t>Landscaping</t>
  </si>
  <si>
    <t>Fencing</t>
  </si>
  <si>
    <t>Sink - Kitchen</t>
  </si>
  <si>
    <t>Sink - Bathroom</t>
  </si>
  <si>
    <t>Cabinet Hardware</t>
  </si>
  <si>
    <t>Bath Tub</t>
  </si>
  <si>
    <t>Vanity Mirror</t>
  </si>
  <si>
    <t>Shower</t>
  </si>
  <si>
    <t>Tile</t>
  </si>
  <si>
    <t>Toilet</t>
  </si>
  <si>
    <t>Closet Shelving</t>
  </si>
  <si>
    <t>Stucco</t>
  </si>
  <si>
    <t>Stairs</t>
  </si>
  <si>
    <t>Soffit/Facia</t>
  </si>
  <si>
    <t>Door Bell</t>
  </si>
  <si>
    <t>Pool</t>
  </si>
  <si>
    <t>Ceiling Fan</t>
  </si>
  <si>
    <t>Final Clean</t>
  </si>
  <si>
    <t>Staging</t>
  </si>
  <si>
    <t>Contingency</t>
  </si>
  <si>
    <t>Mold Remediation</t>
  </si>
  <si>
    <t>Other</t>
  </si>
  <si>
    <t>Archtects Drawings for Permits</t>
  </si>
  <si>
    <t>Plumbing, Electrical, Framing, HVAC</t>
  </si>
  <si>
    <t>Level back yeard</t>
  </si>
  <si>
    <t>Remove bathrooms and kitchen, one wall</t>
  </si>
  <si>
    <t>3-30 yard</t>
  </si>
  <si>
    <t>N/A</t>
  </si>
  <si>
    <t>Pump and certify</t>
  </si>
  <si>
    <t>Repairs to north and east walls</t>
  </si>
  <si>
    <t>Kitchen and baths</t>
  </si>
  <si>
    <t>Fixtures</t>
  </si>
  <si>
    <t>Frame new bedroom and bathrooms</t>
  </si>
  <si>
    <t>Upgrade to code</t>
  </si>
  <si>
    <t>Ductwork</t>
  </si>
  <si>
    <t>New 50,000 BTU gas</t>
  </si>
  <si>
    <t>50 Gal, gas</t>
  </si>
  <si>
    <t>3-ton AC</t>
  </si>
  <si>
    <t>Replace decking and shingles</t>
  </si>
  <si>
    <t>Bathrooms and kitchen exterior walls</t>
  </si>
  <si>
    <t>Bathrooms, kitchen, new bedroom</t>
  </si>
  <si>
    <t>All</t>
  </si>
  <si>
    <t>All wood</t>
  </si>
  <si>
    <t>Replace 17 with new</t>
  </si>
  <si>
    <t>Replace on addition</t>
  </si>
  <si>
    <t>All New</t>
  </si>
  <si>
    <t>9 new doors</t>
  </si>
  <si>
    <t>2 new doors</t>
  </si>
  <si>
    <t>New 7x8 Roll-up</t>
  </si>
  <si>
    <t>Throughout house</t>
  </si>
  <si>
    <t>All new cherry</t>
  </si>
  <si>
    <t>3 new vanities</t>
  </si>
  <si>
    <t>Granite</t>
  </si>
  <si>
    <t>Repair spalling brick</t>
  </si>
  <si>
    <t>Tuck-poin front porch</t>
  </si>
  <si>
    <t>Bathroom</t>
  </si>
  <si>
    <t>First floor</t>
  </si>
  <si>
    <t>Bedrooms</t>
  </si>
  <si>
    <t>Basement</t>
  </si>
  <si>
    <t>Stainless steel</t>
  </si>
  <si>
    <t>Stainless steel- gas cooktop</t>
  </si>
  <si>
    <t>Double wall Stainless</t>
  </si>
  <si>
    <t>Dishwasher</t>
  </si>
  <si>
    <t>Seal</t>
  </si>
  <si>
    <t>Repair railings</t>
  </si>
  <si>
    <t>Sod and seed front and back</t>
  </si>
  <si>
    <t>Replace along rear property line</t>
  </si>
  <si>
    <t>Stainless</t>
  </si>
  <si>
    <t>Glass bowl</t>
  </si>
  <si>
    <t>Tub and Surround- Fiberglass</t>
  </si>
  <si>
    <t>new</t>
  </si>
  <si>
    <t>Basement bathroom</t>
  </si>
  <si>
    <t>all</t>
  </si>
  <si>
    <t>Repair in front</t>
  </si>
  <si>
    <t>to basement</t>
  </si>
  <si>
    <t>Ring</t>
  </si>
  <si>
    <t>Re-plaster 3 new</t>
  </si>
  <si>
    <t>Basement repairs</t>
  </si>
  <si>
    <t>TOTAL</t>
  </si>
  <si>
    <t>Start Date-</t>
  </si>
  <si>
    <t xml:space="preserve"> </t>
  </si>
  <si>
    <t>Current</t>
  </si>
  <si>
    <t>Projected</t>
  </si>
  <si>
    <t>Complete-</t>
  </si>
  <si>
    <t>Type</t>
  </si>
  <si>
    <t>SFH</t>
  </si>
  <si>
    <t>Multi</t>
  </si>
  <si>
    <t>Expected Draws</t>
  </si>
  <si>
    <t>Total SF</t>
  </si>
  <si>
    <t>Rooms/Units</t>
  </si>
  <si>
    <t>Finishes</t>
  </si>
  <si>
    <t>Check</t>
  </si>
  <si>
    <t>Contractor- plain white (rental only)</t>
  </si>
  <si>
    <t>Bathrooms</t>
  </si>
  <si>
    <t>Medium- Samsung, LG etc.</t>
  </si>
  <si>
    <t>Kitchens</t>
  </si>
  <si>
    <t>High- Viking, Thor Wolf, etc</t>
  </si>
  <si>
    <t xml:space="preserve">Brief Description of Project </t>
  </si>
  <si>
    <t>ITEM</t>
  </si>
  <si>
    <t>DEFINITION</t>
  </si>
  <si>
    <t>Plans*</t>
  </si>
  <si>
    <t>professionally prepared and signed drawings and/or plans</t>
  </si>
  <si>
    <t>Site*</t>
  </si>
  <si>
    <t>lot preparation- clearing and rough grading</t>
  </si>
  <si>
    <t>Water/Sewer*</t>
  </si>
  <si>
    <t>connection to public services. well and/or septic work</t>
  </si>
  <si>
    <t>Electric Service*</t>
  </si>
  <si>
    <t>connection to local power grid and/or solar installation</t>
  </si>
  <si>
    <t>Demo*</t>
  </si>
  <si>
    <t>demolition and removal of structure interior or exterior</t>
  </si>
  <si>
    <t>Foundation*</t>
  </si>
  <si>
    <t>installation of, addition to or repairs to existing</t>
  </si>
  <si>
    <t>Roof*</t>
  </si>
  <si>
    <t>decking, covering, flashing, gutters, ventilation and skylights</t>
  </si>
  <si>
    <t>Exterior</t>
  </si>
  <si>
    <t xml:space="preserve">enclosure, wrapping and finish </t>
  </si>
  <si>
    <t>Windows*</t>
  </si>
  <si>
    <t>installation or new or repairs</t>
  </si>
  <si>
    <t>Framing*</t>
  </si>
  <si>
    <t>new interior structure- walls, ceilings, stairs, etc.</t>
  </si>
  <si>
    <t>installation of new insulation, air-sealing, etc.</t>
  </si>
  <si>
    <t>Rough Plumbing*</t>
  </si>
  <si>
    <t>installation feed lines, drain/waste, vents and tub</t>
  </si>
  <si>
    <t>Rough Electrical*</t>
  </si>
  <si>
    <t>installation of new wire, panel (in or behind walls)</t>
  </si>
  <si>
    <t>HVAC*</t>
  </si>
  <si>
    <t>installation or repair of heating air conditioning, ducts</t>
  </si>
  <si>
    <t>installation, tape, mud, sand</t>
  </si>
  <si>
    <t>Paint</t>
  </si>
  <si>
    <t>primer and paint complete with all trim</t>
  </si>
  <si>
    <t>Cabinets</t>
  </si>
  <si>
    <t>installed kitchen and bath, etc.</t>
  </si>
  <si>
    <t>Flooring</t>
  </si>
  <si>
    <t>installed flooring</t>
  </si>
  <si>
    <t>Plumbing- Finish</t>
  </si>
  <si>
    <t>sinks, faucets, toilets and connections</t>
  </si>
  <si>
    <t>Electrical- Finish</t>
  </si>
  <si>
    <t>lights, fixtures, switched, receptacles, etc.</t>
  </si>
  <si>
    <t>Other Finishes</t>
  </si>
  <si>
    <t>Appliances</t>
  </si>
  <si>
    <t>installed appliances</t>
  </si>
  <si>
    <t>adjacent to building only</t>
  </si>
  <si>
    <t>installation or repair</t>
  </si>
  <si>
    <t>Garage</t>
  </si>
  <si>
    <t>construction of or repair to structure (roofing in 7.0)</t>
  </si>
  <si>
    <t xml:space="preserve">Environmental </t>
  </si>
  <si>
    <t>mold and lead remediation, etc.</t>
  </si>
  <si>
    <t>BE SPECIFIC</t>
  </si>
  <si>
    <t>*Permits may be required from government agencies with jurisdiction or authority. It is the borrowers responsibility to obtain all relevant permits. Documentation will be required with draw requests.</t>
  </si>
  <si>
    <t>www.inklending.com</t>
  </si>
  <si>
    <t xml:space="preserve">Client Name: </t>
  </si>
  <si>
    <t>Property Address:</t>
  </si>
  <si>
    <t>Jane Smith</t>
  </si>
  <si>
    <t>5426 Sesame St., Houston, TX 77007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</si>
</sst>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3">
    <border>
      <left/>
      <right/>
      <top/>
      <bottom/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/>
      <top/>
      <bottom/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left" vertical="center" wrapText="1"/>
    </xf>
    <xf numFmtId="49" fontId="0" fillId="0" borderId="1" xfId="0" applyNumberFormat="1" applyBorder="1"/>
    <xf numFmtId="49" fontId="0" fillId="0" borderId="0" xfId="0" applyNumberFormat="1" applyAlignment="1" applyProtection="1">
      <alignment wrapText="1"/>
      <protection locked="0"/>
    </xf>
    <xf numFmtId="44" fontId="0" fillId="0" borderId="0" xfId="1" applyFont="1" applyProtection="1">
      <protection locked="0"/>
    </xf>
    <xf numFmtId="164" fontId="0" fillId="0" borderId="2" xfId="0" applyNumberFormat="1" applyBorder="1" applyProtection="1">
      <protection locked="0"/>
    </xf>
    <xf numFmtId="49" fontId="0" fillId="0" borderId="3" xfId="0" applyNumberFormat="1" applyBorder="1"/>
    <xf numFmtId="164" fontId="0" fillId="0" borderId="4" xfId="0" applyNumberFormat="1" applyBorder="1" applyProtection="1">
      <protection locked="0"/>
    </xf>
    <xf numFmtId="49" fontId="0" fillId="0" borderId="0" xfId="0" applyNumberFormat="1" applyBorder="1" applyAlignment="1" applyProtection="1">
      <alignment wrapText="1"/>
      <protection locked="0"/>
    </xf>
    <xf numFmtId="44" fontId="0" fillId="0" borderId="0" xfId="1" applyFont="1" applyBorder="1" applyProtection="1">
      <protection locked="0"/>
    </xf>
    <xf numFmtId="49" fontId="0" fillId="0" borderId="5" xfId="0" applyNumberFormat="1" applyBorder="1"/>
    <xf numFmtId="49" fontId="0" fillId="0" borderId="6" xfId="0" applyNumberFormat="1" applyBorder="1" applyAlignment="1" applyProtection="1">
      <alignment wrapText="1"/>
      <protection locked="0"/>
    </xf>
    <xf numFmtId="44" fontId="0" fillId="0" borderId="6" xfId="1" applyFont="1" applyBorder="1" applyProtection="1">
      <protection locked="0"/>
    </xf>
    <xf numFmtId="164" fontId="0" fillId="0" borderId="7" xfId="0" applyNumberFormat="1" applyBorder="1" applyProtection="1">
      <protection locked="0"/>
    </xf>
    <xf numFmtId="0" fontId="3" fillId="2" borderId="0" xfId="0" applyFont="1" applyFill="1"/>
    <xf numFmtId="44" fontId="3" fillId="2" borderId="0" xfId="1" applyFont="1" applyFill="1"/>
    <xf numFmtId="0" fontId="0" fillId="0" borderId="9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5" xfId="0" applyFont="1" applyBorder="1"/>
    <xf numFmtId="0" fontId="0" fillId="0" borderId="26" xfId="0" applyFont="1" applyBorder="1" applyProtection="1">
      <protection locked="0"/>
    </xf>
    <xf numFmtId="0" fontId="0" fillId="3" borderId="27" xfId="0" applyFont="1" applyFill="1" applyBorder="1" applyProtection="1">
      <protection locked="0"/>
    </xf>
    <xf numFmtId="0" fontId="0" fillId="0" borderId="31" xfId="0" applyFont="1" applyBorder="1"/>
    <xf numFmtId="0" fontId="0" fillId="0" borderId="32" xfId="0" applyFont="1" applyBorder="1" applyProtection="1">
      <protection locked="0"/>
    </xf>
    <xf numFmtId="0" fontId="0" fillId="0" borderId="14" xfId="0" applyFont="1" applyBorder="1"/>
    <xf numFmtId="0" fontId="5" fillId="0" borderId="38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left"/>
      <protection locked="0"/>
    </xf>
    <xf numFmtId="0" fontId="0" fillId="0" borderId="39" xfId="0" applyFont="1" applyBorder="1"/>
    <xf numFmtId="0" fontId="0" fillId="0" borderId="21" xfId="0" applyFont="1" applyBorder="1" applyProtection="1">
      <protection locked="0"/>
    </xf>
    <xf numFmtId="0" fontId="0" fillId="0" borderId="20" xfId="0" applyFont="1" applyBorder="1"/>
    <xf numFmtId="0" fontId="5" fillId="0" borderId="21" xfId="0" applyFont="1" applyBorder="1" applyAlignment="1" applyProtection="1">
      <alignment horizontal="left"/>
      <protection locked="0"/>
    </xf>
    <xf numFmtId="0" fontId="0" fillId="0" borderId="4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/>
    <xf numFmtId="0" fontId="0" fillId="3" borderId="0" xfId="0" applyFont="1" applyFill="1" applyBorder="1" applyAlignment="1">
      <alignment horizontal="left"/>
    </xf>
    <xf numFmtId="0" fontId="0" fillId="0" borderId="26" xfId="0" applyFont="1" applyBorder="1"/>
    <xf numFmtId="0" fontId="0" fillId="0" borderId="32" xfId="0" applyFont="1" applyBorder="1"/>
    <xf numFmtId="0" fontId="0" fillId="0" borderId="0" xfId="0" applyAlignment="1">
      <alignment wrapText="1"/>
    </xf>
    <xf numFmtId="49" fontId="2" fillId="4" borderId="8" xfId="0" applyNumberFormat="1" applyFont="1" applyFill="1" applyBorder="1"/>
    <xf numFmtId="49" fontId="2" fillId="4" borderId="14" xfId="0" applyNumberFormat="1" applyFont="1" applyFill="1" applyBorder="1"/>
    <xf numFmtId="49" fontId="2" fillId="4" borderId="22" xfId="0" applyNumberFormat="1" applyFont="1" applyFill="1" applyBorder="1"/>
    <xf numFmtId="49" fontId="2" fillId="4" borderId="28" xfId="0" applyNumberFormat="1" applyFont="1" applyFill="1" applyBorder="1"/>
    <xf numFmtId="0" fontId="4" fillId="4" borderId="29" xfId="0" applyFont="1" applyFill="1" applyBorder="1"/>
    <xf numFmtId="0" fontId="4" fillId="4" borderId="30" xfId="0" applyFont="1" applyFill="1" applyBorder="1"/>
    <xf numFmtId="0" fontId="4" fillId="4" borderId="3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10" xfId="0" applyFont="1" applyFill="1" applyBorder="1"/>
    <xf numFmtId="0" fontId="2" fillId="4" borderId="11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33" xfId="0" applyFont="1" applyFill="1" applyBorder="1"/>
    <xf numFmtId="0" fontId="4" fillId="4" borderId="19" xfId="0" applyFont="1" applyFill="1" applyBorder="1"/>
    <xf numFmtId="0" fontId="2" fillId="4" borderId="42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6" fillId="0" borderId="0" xfId="2" applyAlignment="1">
      <alignment horizontal="center"/>
    </xf>
    <xf numFmtId="0" fontId="7" fillId="0" borderId="0" xfId="2" applyFont="1" applyAlignment="1">
      <alignment horizontal="center"/>
    </xf>
    <xf numFmtId="0" fontId="2" fillId="4" borderId="34" xfId="0" applyFont="1" applyFill="1" applyBorder="1" applyAlignment="1">
      <alignment horizontal="left"/>
    </xf>
    <xf numFmtId="0" fontId="2" fillId="4" borderId="35" xfId="0" applyFont="1" applyFill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2" fillId="4" borderId="28" xfId="0" applyFont="1" applyFill="1" applyBorder="1" applyAlignment="1">
      <alignment horizontal="center" wrapText="1"/>
    </xf>
    <xf numFmtId="0" fontId="2" fillId="4" borderId="30" xfId="0" applyFont="1" applyFill="1" applyBorder="1" applyAlignment="1">
      <alignment horizontal="center" wrapText="1"/>
    </xf>
    <xf numFmtId="0" fontId="3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12">
    <dxf>
      <numFmt numFmtId="164" formatCode="&quot;$&quot;#,##0.00"/>
      <border diagonalUp="0" diagonalDown="0">
        <left/>
        <right style="thin">
          <color theme="3" tint="0.39997558519241921"/>
        </right>
        <top/>
        <bottom/>
        <vertical/>
        <horizontal/>
      </border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border diagonalUp="0" diagonalDown="0">
        <left style="thin">
          <color theme="3" tint="0.39997558519241921"/>
        </left>
        <right/>
        <top/>
        <bottom/>
        <vertical/>
        <horizontal/>
      </border>
    </dxf>
    <dxf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164" formatCode="&quot;$&quot;#,##0.00"/>
      <border diagonalUp="0" diagonalDown="0">
        <left/>
        <right style="thin">
          <color theme="3" tint="0.39997558519241921"/>
        </right>
        <top/>
        <bottom/>
        <vertical/>
        <horizontal/>
      </border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border diagonalUp="0" diagonalDown="0">
        <left style="thin">
          <color theme="3" tint="0.39997558519241921"/>
        </left>
        <right/>
        <top/>
        <bottom/>
        <vertical/>
        <horizontal/>
      </border>
    </dxf>
    <dxf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279400</xdr:colOff>
      <xdr:row>1</xdr:row>
      <xdr:rowOff>57150</xdr:rowOff>
    </xdr:from>
    <xdr:to>
      <xdr:col>3</xdr:col>
      <xdr:colOff>2705100</xdr:colOff>
      <xdr:row>4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71719A-1104-496D-84EE-DDBAF550913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609600"/>
          <a:ext cx="2425700" cy="50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279400</xdr:colOff>
      <xdr:row>1</xdr:row>
      <xdr:rowOff>57150</xdr:rowOff>
    </xdr:from>
    <xdr:to>
      <xdr:col>3</xdr:col>
      <xdr:colOff>2705100</xdr:colOff>
      <xdr:row>4</xdr:row>
      <xdr:rowOff>12700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732D42A-0EF8-42FC-A9DB-11B16791F72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41300"/>
          <a:ext cx="2425700" cy="50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17</xdr:row>
      <xdr:rowOff>28574</xdr:rowOff>
    </xdr:from>
    <xdr:to>
      <xdr:col>9</xdr:col>
      <xdr:colOff>9525</xdr:colOff>
      <xdr:row>34</xdr:row>
      <xdr:rowOff>0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E87AB504-29C2-48C3-8AA0-5D3627B0B380}"/>
            </a:ext>
          </a:extLst>
        </xdr:cNvPr>
        <xdr:cNvSpPr txBox="1"/>
      </xdr:nvSpPr>
      <xdr:spPr>
        <a:xfrm>
          <a:off x="38100" y="2105024"/>
          <a:ext cx="7648575" cy="310197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(Description here)</a:t>
          </a:r>
        </a:p>
      </xdr:txBody>
    </xdr:sp>
    <xdr:clientData fLocksWithSheet="0"/>
  </xdr:twoCellAnchor>
  <xdr:twoCellAnchor editAs="oneCell">
    <xdr:from>
      <xdr:col>2</xdr:col>
      <xdr:colOff>107950</xdr:colOff>
      <xdr:row>1</xdr:row>
      <xdr:rowOff>95250</xdr:rowOff>
    </xdr:from>
    <xdr:to>
      <xdr:col>5</xdr:col>
      <xdr:colOff>285750</xdr:colOff>
      <xdr:row>4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8B7D03-2EF9-427A-B896-B8F5BDA634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700" y="279400"/>
          <a:ext cx="2425700" cy="50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1479550</xdr:colOff>
      <xdr:row>1</xdr:row>
      <xdr:rowOff>76200</xdr:rowOff>
    </xdr:from>
    <xdr:to>
      <xdr:col>1</xdr:col>
      <xdr:colOff>3905250</xdr:colOff>
      <xdr:row>4</xdr:row>
      <xdr:rowOff>31750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278481-7D1F-4115-8EFC-8E6CDEAF1F6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6850" y="260350"/>
          <a:ext cx="2425700" cy="50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son\Downloads\Construction_Budget-4.1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ample"/>
      <sheetName val="Construction Budget"/>
      <sheetName val="Description"/>
      <sheetName val="Glossary"/>
      <sheetName val="Dropdown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Budget" displayName="tblBudget" ref="B8:F79" totalsRowShown="0" headerRowDxfId="11">
  <tableColumns count="5">
    <tableColumn id="1" xr3:uid="{00000000-0010-0000-0000-000001000000}" name="#" dataDxfId="10"/>
    <tableColumn id="2" xr3:uid="{00000000-0010-0000-0000-000002000000}" name="Budget Item" dataDxfId="9"/>
    <tableColumn id="3" xr3:uid="{00000000-0010-0000-0000-000003000000}" name="Description" dataDxfId="8"/>
    <tableColumn id="5" xr3:uid="{00000000-0010-0000-0000-000005000000}" name="Amount" dataDxfId="7" dataCellStyle="Currency"/>
    <tableColumn id="4" xr3:uid="{00000000-0010-0000-0000-000004000000}" name="Permit Req." dataDxfId="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Budget3" displayName="tblBudget3" ref="B8:F79" totalsRowShown="0" headerRowDxfId="5">
  <tableColumns count="5">
    <tableColumn id="1" xr3:uid="{00000000-0010-0000-0100-000001000000}" name="#" dataDxfId="4"/>
    <tableColumn id="2" xr3:uid="{00000000-0010-0000-0100-000002000000}" name="Budget Item" dataDxfId="3"/>
    <tableColumn id="3" xr3:uid="{00000000-0010-0000-0100-000003000000}" name="Description" dataDxfId="2"/>
    <tableColumn id="5" xr3:uid="{00000000-0010-0000-0100-000005000000}" name="Amount" dataDxfId="1" dataCellStyle="Currency"/>
    <tableColumn id="4" xr3:uid="{00000000-0010-0000-0100-000004000000}" name="Permit Req.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klending.com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hyperlink" Target="http://www.inklending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inklend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81"/>
  <sheetViews>
    <sheetView workbookViewId="0">
      <selection activeCell="A8" sqref="A8"/>
    </sheetView>
  </sheetViews>
  <sheetFormatPr defaultRowHeight="14.25" x14ac:dyDescent="0.45"/>
  <cols>
    <col min="3" max="3" width="21.3984375" bestFit="1" customWidth="1"/>
    <col min="4" max="4" width="43.3984375" customWidth="1"/>
    <col min="5" max="5" width="12.1328125" bestFit="1" customWidth="1"/>
    <col min="6" max="6" width="10.59765625" bestFit="1" customWidth="1"/>
  </cols>
  <sheetData>
    <row r="4" spans="1:6" x14ac:dyDescent="0.45">
      <c r="A4" s="76" t="s">
        <v>202</v>
      </c>
      <c r="C4" t="s">
        <v>204</v>
      </c>
    </row>
    <row r="5" spans="1:6" x14ac:dyDescent="0.45">
      <c r="A5" s="76" t="s">
        <v>203</v>
      </c>
      <c r="C5" t="s">
        <v>205</v>
      </c>
    </row>
    <row r="6" spans="1:6" ht="18" x14ac:dyDescent="0.55000000000000004">
      <c r="D6" s="65" t="s">
        <v>201</v>
      </c>
    </row>
    <row r="7" spans="1:6" x14ac:dyDescent="0.45">
      <c r="D7" s="64"/>
    </row>
    <row r="8" spans="1:6" x14ac:dyDescent="0.45">
      <c r="B8" s="1" t="s">
        <v>0</v>
      </c>
      <c r="C8" s="1" t="s">
        <v>1</v>
      </c>
      <c r="D8" s="1" t="s">
        <v>2</v>
      </c>
      <c r="E8" s="2" t="s">
        <v>3</v>
      </c>
      <c r="F8" s="2" t="s">
        <v>4</v>
      </c>
    </row>
    <row r="9" spans="1:6" x14ac:dyDescent="0.45">
      <c r="B9" s="3">
        <v>20101</v>
      </c>
      <c r="C9" s="4" t="s">
        <v>5</v>
      </c>
      <c r="D9" s="5" t="s">
        <v>74</v>
      </c>
      <c r="E9" s="6">
        <v>1500</v>
      </c>
      <c r="F9" s="7"/>
    </row>
    <row r="10" spans="1:6" x14ac:dyDescent="0.45">
      <c r="B10" s="3">
        <v>20102</v>
      </c>
      <c r="C10" s="8" t="s">
        <v>6</v>
      </c>
      <c r="D10" s="5" t="s">
        <v>75</v>
      </c>
      <c r="E10" s="6">
        <v>750</v>
      </c>
      <c r="F10" s="9"/>
    </row>
    <row r="11" spans="1:6" x14ac:dyDescent="0.45">
      <c r="B11" s="3">
        <v>10101</v>
      </c>
      <c r="C11" s="8" t="s">
        <v>7</v>
      </c>
      <c r="D11" s="5" t="s">
        <v>76</v>
      </c>
      <c r="E11" s="6">
        <v>3715</v>
      </c>
      <c r="F11" s="9"/>
    </row>
    <row r="12" spans="1:6" x14ac:dyDescent="0.45">
      <c r="B12" s="3">
        <v>10102</v>
      </c>
      <c r="C12" s="8" t="s">
        <v>8</v>
      </c>
      <c r="D12" s="5" t="s">
        <v>77</v>
      </c>
      <c r="E12" s="6">
        <v>2750</v>
      </c>
      <c r="F12" s="9"/>
    </row>
    <row r="13" spans="1:6" x14ac:dyDescent="0.45">
      <c r="B13" s="3">
        <v>10103</v>
      </c>
      <c r="C13" s="8" t="s">
        <v>9</v>
      </c>
      <c r="D13" s="5" t="s">
        <v>78</v>
      </c>
      <c r="E13" s="6">
        <v>1500</v>
      </c>
      <c r="F13" s="9"/>
    </row>
    <row r="14" spans="1:6" x14ac:dyDescent="0.45">
      <c r="B14" s="3">
        <v>20102</v>
      </c>
      <c r="C14" s="8" t="s">
        <v>10</v>
      </c>
      <c r="D14" s="5" t="s">
        <v>79</v>
      </c>
      <c r="E14" s="6"/>
      <c r="F14" s="9"/>
    </row>
    <row r="15" spans="1:6" x14ac:dyDescent="0.45">
      <c r="B15" s="3">
        <v>10104</v>
      </c>
      <c r="C15" s="8" t="s">
        <v>11</v>
      </c>
      <c r="D15" s="5" t="s">
        <v>80</v>
      </c>
      <c r="E15" s="6">
        <v>500</v>
      </c>
      <c r="F15" s="9"/>
    </row>
    <row r="16" spans="1:6" x14ac:dyDescent="0.45">
      <c r="B16" s="3">
        <v>10105</v>
      </c>
      <c r="C16" s="8" t="s">
        <v>12</v>
      </c>
      <c r="D16" s="5" t="s">
        <v>81</v>
      </c>
      <c r="E16" s="6">
        <v>17775</v>
      </c>
      <c r="F16" s="9"/>
    </row>
    <row r="17" spans="2:6" x14ac:dyDescent="0.45">
      <c r="B17" s="3">
        <v>10106</v>
      </c>
      <c r="C17" s="8" t="s">
        <v>13</v>
      </c>
      <c r="D17" s="5" t="s">
        <v>82</v>
      </c>
      <c r="E17" s="6">
        <v>6582</v>
      </c>
      <c r="F17" s="9"/>
    </row>
    <row r="18" spans="2:6" x14ac:dyDescent="0.45">
      <c r="B18" s="3">
        <v>10107</v>
      </c>
      <c r="C18" s="8" t="s">
        <v>14</v>
      </c>
      <c r="D18" s="5" t="s">
        <v>83</v>
      </c>
      <c r="E18" s="6">
        <v>3129</v>
      </c>
      <c r="F18" s="9"/>
    </row>
    <row r="19" spans="2:6" x14ac:dyDescent="0.45">
      <c r="B19" s="3">
        <v>10108</v>
      </c>
      <c r="C19" s="8" t="s">
        <v>15</v>
      </c>
      <c r="D19" s="5" t="s">
        <v>84</v>
      </c>
      <c r="E19" s="6">
        <v>22615</v>
      </c>
      <c r="F19" s="9"/>
    </row>
    <row r="20" spans="2:6" x14ac:dyDescent="0.45">
      <c r="B20" s="3">
        <v>10109</v>
      </c>
      <c r="C20" s="8" t="s">
        <v>16</v>
      </c>
      <c r="D20" s="5" t="s">
        <v>85</v>
      </c>
      <c r="E20" s="6">
        <v>7515</v>
      </c>
      <c r="F20" s="9"/>
    </row>
    <row r="21" spans="2:6" x14ac:dyDescent="0.45">
      <c r="B21" s="3">
        <v>10110</v>
      </c>
      <c r="C21" s="8" t="s">
        <v>17</v>
      </c>
      <c r="D21" s="5" t="s">
        <v>83</v>
      </c>
      <c r="E21" s="6">
        <v>951</v>
      </c>
      <c r="F21" s="9"/>
    </row>
    <row r="22" spans="2:6" x14ac:dyDescent="0.45">
      <c r="B22" s="3">
        <v>10111</v>
      </c>
      <c r="C22" s="8" t="s">
        <v>18</v>
      </c>
      <c r="D22" s="5" t="s">
        <v>86</v>
      </c>
      <c r="E22" s="6">
        <v>3766</v>
      </c>
      <c r="F22" s="9"/>
    </row>
    <row r="23" spans="2:6" x14ac:dyDescent="0.45">
      <c r="B23" s="3">
        <v>10112</v>
      </c>
      <c r="C23" s="8" t="s">
        <v>19</v>
      </c>
      <c r="D23" s="5" t="s">
        <v>87</v>
      </c>
      <c r="E23" s="6">
        <v>7512</v>
      </c>
      <c r="F23" s="9"/>
    </row>
    <row r="24" spans="2:6" x14ac:dyDescent="0.45">
      <c r="B24" s="3">
        <v>10113</v>
      </c>
      <c r="C24" s="8" t="s">
        <v>20</v>
      </c>
      <c r="D24" s="5" t="s">
        <v>88</v>
      </c>
      <c r="E24" s="6">
        <v>995</v>
      </c>
      <c r="F24" s="9"/>
    </row>
    <row r="25" spans="2:6" x14ac:dyDescent="0.45">
      <c r="B25" s="3">
        <v>10114</v>
      </c>
      <c r="C25" s="8" t="s">
        <v>21</v>
      </c>
      <c r="D25" s="5" t="s">
        <v>89</v>
      </c>
      <c r="E25" s="6">
        <v>3115</v>
      </c>
      <c r="F25" s="9"/>
    </row>
    <row r="26" spans="2:6" x14ac:dyDescent="0.45">
      <c r="B26" s="3">
        <v>10115</v>
      </c>
      <c r="C26" s="8" t="s">
        <v>22</v>
      </c>
      <c r="D26" s="5" t="s">
        <v>79</v>
      </c>
      <c r="E26" s="6"/>
      <c r="F26" s="9"/>
    </row>
    <row r="27" spans="2:6" x14ac:dyDescent="0.45">
      <c r="B27" s="3">
        <v>10116</v>
      </c>
      <c r="C27" s="8" t="s">
        <v>23</v>
      </c>
      <c r="D27" s="5" t="s">
        <v>90</v>
      </c>
      <c r="E27" s="6">
        <v>9995</v>
      </c>
      <c r="F27" s="9"/>
    </row>
    <row r="28" spans="2:6" x14ac:dyDescent="0.45">
      <c r="B28" s="3">
        <v>10117</v>
      </c>
      <c r="C28" s="8" t="s">
        <v>24</v>
      </c>
      <c r="D28" s="5" t="s">
        <v>91</v>
      </c>
      <c r="E28" s="6">
        <v>500</v>
      </c>
      <c r="F28" s="9"/>
    </row>
    <row r="29" spans="2:6" x14ac:dyDescent="0.45">
      <c r="B29" s="3">
        <v>10118</v>
      </c>
      <c r="C29" s="8" t="s">
        <v>25</v>
      </c>
      <c r="D29" s="5" t="s">
        <v>92</v>
      </c>
      <c r="E29" s="6">
        <v>8541</v>
      </c>
      <c r="F29" s="9"/>
    </row>
    <row r="30" spans="2:6" x14ac:dyDescent="0.45">
      <c r="B30" s="3">
        <v>10119</v>
      </c>
      <c r="C30" s="8" t="s">
        <v>26</v>
      </c>
      <c r="D30" s="5" t="s">
        <v>93</v>
      </c>
      <c r="E30" s="6">
        <v>7500</v>
      </c>
      <c r="F30" s="9"/>
    </row>
    <row r="31" spans="2:6" x14ac:dyDescent="0.45">
      <c r="B31" s="3">
        <v>10120</v>
      </c>
      <c r="C31" s="8" t="s">
        <v>27</v>
      </c>
      <c r="D31" s="5" t="s">
        <v>94</v>
      </c>
      <c r="E31" s="6">
        <v>6500</v>
      </c>
      <c r="F31" s="9"/>
    </row>
    <row r="32" spans="2:6" x14ac:dyDescent="0.45">
      <c r="B32" s="3">
        <v>10121</v>
      </c>
      <c r="C32" s="8" t="s">
        <v>28</v>
      </c>
      <c r="D32" s="5" t="s">
        <v>95</v>
      </c>
      <c r="E32" s="6">
        <v>4565</v>
      </c>
      <c r="F32" s="9"/>
    </row>
    <row r="33" spans="2:6" x14ac:dyDescent="0.45">
      <c r="B33" s="3">
        <v>10122</v>
      </c>
      <c r="C33" s="8" t="s">
        <v>29</v>
      </c>
      <c r="D33" s="5" t="s">
        <v>96</v>
      </c>
      <c r="E33" s="6">
        <v>1650</v>
      </c>
      <c r="F33" s="9"/>
    </row>
    <row r="34" spans="2:6" x14ac:dyDescent="0.45">
      <c r="B34" s="3">
        <v>10123</v>
      </c>
      <c r="C34" s="8" t="s">
        <v>30</v>
      </c>
      <c r="D34" s="5" t="s">
        <v>97</v>
      </c>
      <c r="E34" s="6">
        <v>495</v>
      </c>
      <c r="F34" s="9"/>
    </row>
    <row r="35" spans="2:6" x14ac:dyDescent="0.45">
      <c r="B35" s="3">
        <v>10124</v>
      </c>
      <c r="C35" s="8" t="s">
        <v>31</v>
      </c>
      <c r="D35" s="5" t="s">
        <v>98</v>
      </c>
      <c r="E35" s="6">
        <v>1750</v>
      </c>
      <c r="F35" s="9"/>
    </row>
    <row r="36" spans="2:6" x14ac:dyDescent="0.45">
      <c r="B36" s="3">
        <v>10125</v>
      </c>
      <c r="C36" s="8" t="s">
        <v>32</v>
      </c>
      <c r="D36" s="5" t="s">
        <v>99</v>
      </c>
      <c r="E36" s="6">
        <v>350</v>
      </c>
      <c r="F36" s="9"/>
    </row>
    <row r="37" spans="2:6" x14ac:dyDescent="0.45">
      <c r="B37" s="3">
        <v>10126</v>
      </c>
      <c r="C37" s="8" t="s">
        <v>33</v>
      </c>
      <c r="D37" s="5" t="s">
        <v>100</v>
      </c>
      <c r="E37" s="6">
        <v>1255</v>
      </c>
      <c r="F37" s="9"/>
    </row>
    <row r="38" spans="2:6" x14ac:dyDescent="0.45">
      <c r="B38" s="3">
        <v>10127</v>
      </c>
      <c r="C38" s="8" t="s">
        <v>34</v>
      </c>
      <c r="D38" s="5" t="s">
        <v>79</v>
      </c>
      <c r="E38" s="6"/>
      <c r="F38" s="9"/>
    </row>
    <row r="39" spans="2:6" x14ac:dyDescent="0.45">
      <c r="B39" s="3">
        <v>10128</v>
      </c>
      <c r="C39" s="8" t="s">
        <v>35</v>
      </c>
      <c r="D39" s="5" t="s">
        <v>101</v>
      </c>
      <c r="E39" s="6">
        <v>4195</v>
      </c>
      <c r="F39" s="9"/>
    </row>
    <row r="40" spans="2:6" x14ac:dyDescent="0.45">
      <c r="B40" s="3">
        <v>10129</v>
      </c>
      <c r="C40" s="8" t="s">
        <v>36</v>
      </c>
      <c r="D40" s="5" t="s">
        <v>102</v>
      </c>
      <c r="E40" s="6">
        <v>6667</v>
      </c>
      <c r="F40" s="9"/>
    </row>
    <row r="41" spans="2:6" x14ac:dyDescent="0.45">
      <c r="B41" s="3">
        <v>10130</v>
      </c>
      <c r="C41" s="8" t="s">
        <v>37</v>
      </c>
      <c r="D41" s="5" t="s">
        <v>103</v>
      </c>
      <c r="E41" s="6">
        <v>1522</v>
      </c>
      <c r="F41" s="9"/>
    </row>
    <row r="42" spans="2:6" x14ac:dyDescent="0.45">
      <c r="B42" s="3">
        <v>10131</v>
      </c>
      <c r="C42" s="8" t="s">
        <v>38</v>
      </c>
      <c r="D42" s="5" t="s">
        <v>104</v>
      </c>
      <c r="E42" s="6">
        <v>1950</v>
      </c>
      <c r="F42" s="9"/>
    </row>
    <row r="43" spans="2:6" x14ac:dyDescent="0.45">
      <c r="B43" s="3">
        <v>10132</v>
      </c>
      <c r="C43" s="8" t="s">
        <v>39</v>
      </c>
      <c r="D43" s="5" t="s">
        <v>104</v>
      </c>
      <c r="E43" s="6">
        <v>752</v>
      </c>
      <c r="F43" s="9"/>
    </row>
    <row r="44" spans="2:6" x14ac:dyDescent="0.45">
      <c r="B44" s="3">
        <v>10133</v>
      </c>
      <c r="C44" s="8" t="s">
        <v>40</v>
      </c>
      <c r="D44" s="5" t="s">
        <v>105</v>
      </c>
      <c r="E44" s="6">
        <v>395</v>
      </c>
      <c r="F44" s="9"/>
    </row>
    <row r="45" spans="2:6" x14ac:dyDescent="0.45">
      <c r="B45" s="3">
        <v>10134</v>
      </c>
      <c r="C45" s="8" t="s">
        <v>41</v>
      </c>
      <c r="D45" s="5" t="s">
        <v>106</v>
      </c>
      <c r="E45" s="6">
        <v>1557</v>
      </c>
      <c r="F45" s="9"/>
    </row>
    <row r="46" spans="2:6" x14ac:dyDescent="0.45">
      <c r="B46" s="3">
        <v>10135</v>
      </c>
      <c r="C46" s="8" t="s">
        <v>42</v>
      </c>
      <c r="D46" s="5" t="s">
        <v>107</v>
      </c>
      <c r="E46" s="6">
        <v>1200</v>
      </c>
      <c r="F46" s="9"/>
    </row>
    <row r="47" spans="2:6" x14ac:dyDescent="0.45">
      <c r="B47" s="3">
        <v>10136</v>
      </c>
      <c r="C47" s="8" t="s">
        <v>43</v>
      </c>
      <c r="D47" s="5" t="s">
        <v>108</v>
      </c>
      <c r="E47" s="6">
        <v>3500</v>
      </c>
      <c r="F47" s="9"/>
    </row>
    <row r="48" spans="2:6" x14ac:dyDescent="0.45">
      <c r="B48" s="3">
        <v>10137</v>
      </c>
      <c r="C48" s="8" t="s">
        <v>44</v>
      </c>
      <c r="D48" s="5" t="s">
        <v>109</v>
      </c>
      <c r="E48" s="6">
        <v>1520</v>
      </c>
      <c r="F48" s="9"/>
    </row>
    <row r="49" spans="2:6" x14ac:dyDescent="0.45">
      <c r="B49" s="3">
        <v>10138</v>
      </c>
      <c r="C49" s="8" t="s">
        <v>45</v>
      </c>
      <c r="D49" s="5" t="s">
        <v>110</v>
      </c>
      <c r="E49" s="6">
        <v>2755</v>
      </c>
      <c r="F49" s="9"/>
    </row>
    <row r="50" spans="2:6" x14ac:dyDescent="0.45">
      <c r="B50" s="3">
        <v>10139</v>
      </c>
      <c r="C50" s="8" t="s">
        <v>46</v>
      </c>
      <c r="D50" s="5" t="s">
        <v>111</v>
      </c>
      <c r="E50" s="6">
        <v>1295</v>
      </c>
      <c r="F50" s="9"/>
    </row>
    <row r="51" spans="2:6" x14ac:dyDescent="0.45">
      <c r="B51" s="3">
        <v>10140</v>
      </c>
      <c r="C51" s="8" t="s">
        <v>47</v>
      </c>
      <c r="D51" s="5" t="s">
        <v>112</v>
      </c>
      <c r="E51" s="6">
        <v>695</v>
      </c>
      <c r="F51" s="9"/>
    </row>
    <row r="52" spans="2:6" x14ac:dyDescent="0.45">
      <c r="B52" s="3">
        <v>10141</v>
      </c>
      <c r="C52" s="8" t="s">
        <v>48</v>
      </c>
      <c r="D52" s="5" t="s">
        <v>113</v>
      </c>
      <c r="E52" s="6">
        <v>2150</v>
      </c>
      <c r="F52" s="9"/>
    </row>
    <row r="53" spans="2:6" x14ac:dyDescent="0.45">
      <c r="B53" s="3">
        <v>10142</v>
      </c>
      <c r="C53" s="8" t="s">
        <v>49</v>
      </c>
      <c r="D53" s="5" t="s">
        <v>114</v>
      </c>
      <c r="E53" s="6">
        <v>425</v>
      </c>
      <c r="F53" s="9"/>
    </row>
    <row r="54" spans="2:6" x14ac:dyDescent="0.45">
      <c r="B54" s="3">
        <v>10143</v>
      </c>
      <c r="C54" s="8" t="s">
        <v>50</v>
      </c>
      <c r="D54" s="5" t="s">
        <v>115</v>
      </c>
      <c r="E54" s="6">
        <v>150</v>
      </c>
      <c r="F54" s="9"/>
    </row>
    <row r="55" spans="2:6" x14ac:dyDescent="0.45">
      <c r="B55" s="3">
        <v>10144</v>
      </c>
      <c r="C55" s="8" t="s">
        <v>51</v>
      </c>
      <c r="D55" s="5" t="s">
        <v>116</v>
      </c>
      <c r="E55" s="6">
        <v>795</v>
      </c>
      <c r="F55" s="9"/>
    </row>
    <row r="56" spans="2:6" x14ac:dyDescent="0.45">
      <c r="B56" s="3">
        <v>10145</v>
      </c>
      <c r="C56" s="8" t="s">
        <v>52</v>
      </c>
      <c r="D56" s="5" t="s">
        <v>117</v>
      </c>
      <c r="E56" s="6">
        <v>2500</v>
      </c>
      <c r="F56" s="9"/>
    </row>
    <row r="57" spans="2:6" x14ac:dyDescent="0.45">
      <c r="B57" s="3">
        <v>10146</v>
      </c>
      <c r="C57" s="8" t="s">
        <v>53</v>
      </c>
      <c r="D57" s="5" t="s">
        <v>118</v>
      </c>
      <c r="E57" s="6">
        <v>1959</v>
      </c>
      <c r="F57" s="9"/>
    </row>
    <row r="58" spans="2:6" x14ac:dyDescent="0.45">
      <c r="B58" s="3">
        <v>10147</v>
      </c>
      <c r="C58" s="8" t="s">
        <v>54</v>
      </c>
      <c r="D58" s="5" t="s">
        <v>119</v>
      </c>
      <c r="E58" s="6">
        <v>325</v>
      </c>
      <c r="F58" s="9"/>
    </row>
    <row r="59" spans="2:6" x14ac:dyDescent="0.45">
      <c r="B59" s="3">
        <v>10148</v>
      </c>
      <c r="C59" s="8" t="s">
        <v>55</v>
      </c>
      <c r="D59" s="5" t="s">
        <v>120</v>
      </c>
      <c r="E59" s="6">
        <v>150</v>
      </c>
      <c r="F59" s="9"/>
    </row>
    <row r="60" spans="2:6" x14ac:dyDescent="0.45">
      <c r="B60" s="3">
        <v>10149</v>
      </c>
      <c r="C60" s="8" t="s">
        <v>56</v>
      </c>
      <c r="D60" s="5" t="s">
        <v>93</v>
      </c>
      <c r="E60" s="6">
        <v>325</v>
      </c>
      <c r="F60" s="9"/>
    </row>
    <row r="61" spans="2:6" x14ac:dyDescent="0.45">
      <c r="B61" s="3">
        <v>10150</v>
      </c>
      <c r="C61" s="8" t="s">
        <v>57</v>
      </c>
      <c r="D61" s="5" t="s">
        <v>121</v>
      </c>
      <c r="E61" s="6">
        <v>1550</v>
      </c>
      <c r="F61" s="9"/>
    </row>
    <row r="62" spans="2:6" x14ac:dyDescent="0.45">
      <c r="B62" s="3">
        <v>10151</v>
      </c>
      <c r="C62" s="8" t="s">
        <v>58</v>
      </c>
      <c r="D62" s="5" t="s">
        <v>122</v>
      </c>
      <c r="E62" s="6">
        <v>65</v>
      </c>
      <c r="F62" s="9"/>
    </row>
    <row r="63" spans="2:6" x14ac:dyDescent="0.45">
      <c r="B63" s="3">
        <v>10152</v>
      </c>
      <c r="C63" s="8" t="s">
        <v>59</v>
      </c>
      <c r="D63" s="5" t="s">
        <v>123</v>
      </c>
      <c r="E63" s="6">
        <v>1195</v>
      </c>
      <c r="F63" s="9"/>
    </row>
    <row r="64" spans="2:6" x14ac:dyDescent="0.45">
      <c r="B64" s="3">
        <v>10153</v>
      </c>
      <c r="C64" s="8" t="s">
        <v>60</v>
      </c>
      <c r="D64" s="5" t="s">
        <v>123</v>
      </c>
      <c r="E64" s="6">
        <v>500</v>
      </c>
      <c r="F64" s="9"/>
    </row>
    <row r="65" spans="2:6" x14ac:dyDescent="0.45">
      <c r="B65" s="3">
        <v>10154</v>
      </c>
      <c r="C65" s="8" t="s">
        <v>61</v>
      </c>
      <c r="D65" s="5" t="s">
        <v>103</v>
      </c>
      <c r="E65" s="6">
        <v>685</v>
      </c>
      <c r="F65" s="9"/>
    </row>
    <row r="66" spans="2:6" x14ac:dyDescent="0.45">
      <c r="B66" s="3">
        <v>10155</v>
      </c>
      <c r="C66" s="8" t="s">
        <v>62</v>
      </c>
      <c r="D66" s="5" t="s">
        <v>124</v>
      </c>
      <c r="E66" s="6">
        <v>450</v>
      </c>
      <c r="F66" s="9"/>
    </row>
    <row r="67" spans="2:6" x14ac:dyDescent="0.45">
      <c r="B67" s="3">
        <v>10156</v>
      </c>
      <c r="C67" s="8" t="s">
        <v>63</v>
      </c>
      <c r="D67" s="5" t="s">
        <v>125</v>
      </c>
      <c r="E67" s="6">
        <v>667</v>
      </c>
      <c r="F67" s="9"/>
    </row>
    <row r="68" spans="2:6" x14ac:dyDescent="0.45">
      <c r="B68" s="3">
        <v>10157</v>
      </c>
      <c r="C68" s="8" t="s">
        <v>64</v>
      </c>
      <c r="D68" s="5" t="s">
        <v>126</v>
      </c>
      <c r="E68" s="6">
        <v>1595</v>
      </c>
      <c r="F68" s="9"/>
    </row>
    <row r="69" spans="2:6" x14ac:dyDescent="0.45">
      <c r="B69" s="3">
        <v>10158</v>
      </c>
      <c r="C69" s="8" t="s">
        <v>65</v>
      </c>
      <c r="D69" s="5" t="s">
        <v>93</v>
      </c>
      <c r="E69" s="6">
        <v>1195</v>
      </c>
      <c r="F69" s="9"/>
    </row>
    <row r="70" spans="2:6" x14ac:dyDescent="0.45">
      <c r="B70" s="3">
        <v>10159</v>
      </c>
      <c r="C70" s="8" t="s">
        <v>66</v>
      </c>
      <c r="D70" s="5" t="s">
        <v>127</v>
      </c>
      <c r="E70" s="6">
        <v>100</v>
      </c>
      <c r="F70" s="9"/>
    </row>
    <row r="71" spans="2:6" x14ac:dyDescent="0.45">
      <c r="B71" s="3">
        <v>10160</v>
      </c>
      <c r="C71" s="8" t="s">
        <v>67</v>
      </c>
      <c r="D71" s="5" t="s">
        <v>128</v>
      </c>
      <c r="E71" s="6">
        <v>3500</v>
      </c>
      <c r="F71" s="9"/>
    </row>
    <row r="72" spans="2:6" x14ac:dyDescent="0.45">
      <c r="B72" s="3">
        <v>10161</v>
      </c>
      <c r="C72" s="8" t="s">
        <v>68</v>
      </c>
      <c r="D72" s="5"/>
      <c r="E72" s="6">
        <v>1500</v>
      </c>
      <c r="F72" s="9"/>
    </row>
    <row r="73" spans="2:6" x14ac:dyDescent="0.45">
      <c r="B73" s="3">
        <v>10162</v>
      </c>
      <c r="C73" s="8" t="s">
        <v>69</v>
      </c>
      <c r="D73" s="5"/>
      <c r="E73" s="6">
        <v>500</v>
      </c>
      <c r="F73" s="9"/>
    </row>
    <row r="74" spans="2:6" x14ac:dyDescent="0.45">
      <c r="B74" s="3">
        <v>10163</v>
      </c>
      <c r="C74" s="8" t="s">
        <v>70</v>
      </c>
      <c r="D74" s="5"/>
      <c r="E74" s="6">
        <v>2500</v>
      </c>
      <c r="F74" s="9"/>
    </row>
    <row r="75" spans="2:6" x14ac:dyDescent="0.45">
      <c r="B75" s="3">
        <v>20103</v>
      </c>
      <c r="C75" s="8" t="s">
        <v>71</v>
      </c>
      <c r="D75" s="5"/>
      <c r="E75" s="6">
        <v>5000</v>
      </c>
      <c r="F75" s="9"/>
    </row>
    <row r="76" spans="2:6" x14ac:dyDescent="0.45">
      <c r="B76" s="3">
        <v>10164</v>
      </c>
      <c r="C76" s="8" t="s">
        <v>72</v>
      </c>
      <c r="D76" s="5" t="s">
        <v>129</v>
      </c>
      <c r="E76" s="6">
        <v>1776</v>
      </c>
      <c r="F76" s="9"/>
    </row>
    <row r="77" spans="2:6" x14ac:dyDescent="0.45">
      <c r="B77" s="3">
        <v>20104</v>
      </c>
      <c r="C77" s="8" t="s">
        <v>73</v>
      </c>
      <c r="D77" s="10"/>
      <c r="E77" s="11"/>
      <c r="F77" s="9"/>
    </row>
    <row r="78" spans="2:6" x14ac:dyDescent="0.45">
      <c r="B78" s="3">
        <v>10169</v>
      </c>
      <c r="C78" s="8" t="s">
        <v>73</v>
      </c>
      <c r="D78" s="10"/>
      <c r="E78" s="11"/>
      <c r="F78" s="9"/>
    </row>
    <row r="79" spans="2:6" x14ac:dyDescent="0.45">
      <c r="B79" s="3">
        <v>10170</v>
      </c>
      <c r="C79" s="12" t="s">
        <v>73</v>
      </c>
      <c r="D79" s="13"/>
      <c r="E79" s="14"/>
      <c r="F79" s="15"/>
    </row>
    <row r="81" spans="4:5" x14ac:dyDescent="0.45">
      <c r="D81" s="16" t="s">
        <v>130</v>
      </c>
      <c r="E81" s="17">
        <f>SUM(E9:E79)</f>
        <v>187331</v>
      </c>
    </row>
  </sheetData>
  <hyperlinks>
    <hyperlink ref="D6" r:id="rId1" xr:uid="{00000000-0004-0000-0000-000000000000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'C:\Users\Jason\Downloads\[Construction_Budget-4.1 (1).xlsm]Dropdowns'!#REF!</xm:f>
          </x14:formula1>
          <xm:sqref>F9:F79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F81"/>
  <sheetViews>
    <sheetView tabSelected="1" workbookViewId="0">
      <selection activeCell="C7" sqref="C7"/>
    </sheetView>
  </sheetViews>
  <sheetFormatPr defaultRowHeight="14.25" x14ac:dyDescent="0.45"/>
  <cols>
    <col min="3" max="3" width="21.3984375" bestFit="1" customWidth="1"/>
    <col min="4" max="4" width="43.3984375" customWidth="1"/>
    <col min="5" max="5" width="12.1328125" bestFit="1" customWidth="1"/>
    <col min="6" max="6" width="10.59765625" bestFit="1" customWidth="1"/>
  </cols>
  <sheetData>
    <row r="4" spans="1:6" x14ac:dyDescent="0.45">
      <c r="A4" s="76" t="s">
        <v>202</v>
      </c>
    </row>
    <row r="5" spans="1:6" x14ac:dyDescent="0.45">
      <c r="A5" s="76" t="s">
        <v>203</v>
      </c>
    </row>
    <row r="6" spans="1:6" ht="18" x14ac:dyDescent="0.55000000000000004">
      <c r="D6" s="65" t="s">
        <v>201</v>
      </c>
    </row>
    <row r="7" spans="1:6" x14ac:dyDescent="0.45">
      <c r="D7" s="64"/>
    </row>
    <row r="8" spans="1:6" x14ac:dyDescent="0.45">
      <c r="B8" s="1" t="s">
        <v>0</v>
      </c>
      <c r="C8" s="1" t="s">
        <v>1</v>
      </c>
      <c r="D8" s="1" t="s">
        <v>2</v>
      </c>
      <c r="E8" s="2" t="s">
        <v>3</v>
      </c>
      <c r="F8" s="2" t="s">
        <v>4</v>
      </c>
    </row>
    <row r="9" spans="1:6" x14ac:dyDescent="0.45">
      <c r="B9" s="3">
        <v>20101</v>
      </c>
      <c r="C9" s="4" t="s">
        <v>5</v>
      </c>
      <c r="D9" s="5"/>
      <c r="E9" s="6"/>
      <c r="F9" s="7"/>
    </row>
    <row r="10" spans="1:6" x14ac:dyDescent="0.45">
      <c r="B10" s="3">
        <v>20102</v>
      </c>
      <c r="C10" s="8" t="s">
        <v>6</v>
      </c>
      <c r="D10" s="5"/>
      <c r="E10" s="6"/>
      <c r="F10" s="9"/>
    </row>
    <row r="11" spans="1:6" x14ac:dyDescent="0.45">
      <c r="B11" s="3">
        <v>10101</v>
      </c>
      <c r="C11" s="8" t="s">
        <v>7</v>
      </c>
      <c r="D11" s="5"/>
      <c r="E11" s="6"/>
      <c r="F11" s="9"/>
    </row>
    <row r="12" spans="1:6" x14ac:dyDescent="0.45">
      <c r="B12" s="3">
        <v>10102</v>
      </c>
      <c r="C12" s="8" t="s">
        <v>8</v>
      </c>
      <c r="D12" s="5"/>
      <c r="E12" s="6"/>
      <c r="F12" s="9"/>
    </row>
    <row r="13" spans="1:6" x14ac:dyDescent="0.45">
      <c r="B13" s="3">
        <v>10103</v>
      </c>
      <c r="C13" s="8" t="s">
        <v>9</v>
      </c>
      <c r="D13" s="5"/>
      <c r="E13" s="6"/>
      <c r="F13" s="9"/>
    </row>
    <row r="14" spans="1:6" x14ac:dyDescent="0.45">
      <c r="B14" s="3">
        <v>20102</v>
      </c>
      <c r="C14" s="8" t="s">
        <v>10</v>
      </c>
      <c r="D14" s="5"/>
      <c r="E14" s="6"/>
      <c r="F14" s="9"/>
    </row>
    <row r="15" spans="1:6" x14ac:dyDescent="0.45">
      <c r="B15" s="3">
        <v>10104</v>
      </c>
      <c r="C15" s="8" t="s">
        <v>11</v>
      </c>
      <c r="D15" s="5"/>
      <c r="E15" s="6"/>
      <c r="F15" s="9"/>
    </row>
    <row r="16" spans="1:6" x14ac:dyDescent="0.45">
      <c r="B16" s="3">
        <v>10105</v>
      </c>
      <c r="C16" s="8" t="s">
        <v>12</v>
      </c>
      <c r="D16" s="5"/>
      <c r="E16" s="6"/>
      <c r="F16" s="9"/>
    </row>
    <row r="17" spans="2:6" x14ac:dyDescent="0.45">
      <c r="B17" s="3">
        <v>10106</v>
      </c>
      <c r="C17" s="8" t="s">
        <v>13</v>
      </c>
      <c r="D17" s="5"/>
      <c r="E17" s="6"/>
      <c r="F17" s="9"/>
    </row>
    <row r="18" spans="2:6" x14ac:dyDescent="0.45">
      <c r="B18" s="3">
        <v>10107</v>
      </c>
      <c r="C18" s="8" t="s">
        <v>14</v>
      </c>
      <c r="D18" s="5"/>
      <c r="E18" s="6"/>
      <c r="F18" s="9"/>
    </row>
    <row r="19" spans="2:6" x14ac:dyDescent="0.45">
      <c r="B19" s="3">
        <v>10108</v>
      </c>
      <c r="C19" s="8" t="s">
        <v>15</v>
      </c>
      <c r="D19" s="5"/>
      <c r="E19" s="6"/>
      <c r="F19" s="9"/>
    </row>
    <row r="20" spans="2:6" x14ac:dyDescent="0.45">
      <c r="B20" s="3">
        <v>10109</v>
      </c>
      <c r="C20" s="8" t="s">
        <v>16</v>
      </c>
      <c r="D20" s="5"/>
      <c r="E20" s="6"/>
      <c r="F20" s="9"/>
    </row>
    <row r="21" spans="2:6" x14ac:dyDescent="0.45">
      <c r="B21" s="3">
        <v>10110</v>
      </c>
      <c r="C21" s="8" t="s">
        <v>17</v>
      </c>
      <c r="D21" s="5"/>
      <c r="E21" s="6"/>
      <c r="F21" s="9"/>
    </row>
    <row r="22" spans="2:6" x14ac:dyDescent="0.45">
      <c r="B22" s="3">
        <v>10111</v>
      </c>
      <c r="C22" s="8" t="s">
        <v>18</v>
      </c>
      <c r="D22" s="5"/>
      <c r="E22" s="6"/>
      <c r="F22" s="9"/>
    </row>
    <row r="23" spans="2:6" x14ac:dyDescent="0.45">
      <c r="B23" s="3">
        <v>10112</v>
      </c>
      <c r="C23" s="8" t="s">
        <v>19</v>
      </c>
      <c r="D23" s="5"/>
      <c r="E23" s="6"/>
      <c r="F23" s="9"/>
    </row>
    <row r="24" spans="2:6" x14ac:dyDescent="0.45">
      <c r="B24" s="3">
        <v>10113</v>
      </c>
      <c r="C24" s="8" t="s">
        <v>20</v>
      </c>
      <c r="D24" s="5"/>
      <c r="E24" s="6"/>
      <c r="F24" s="9"/>
    </row>
    <row r="25" spans="2:6" x14ac:dyDescent="0.45">
      <c r="B25" s="3">
        <v>10114</v>
      </c>
      <c r="C25" s="8" t="s">
        <v>21</v>
      </c>
      <c r="D25" s="5"/>
      <c r="E25" s="6"/>
      <c r="F25" s="9"/>
    </row>
    <row r="26" spans="2:6" x14ac:dyDescent="0.45">
      <c r="B26" s="3">
        <v>10115</v>
      </c>
      <c r="C26" s="8" t="s">
        <v>22</v>
      </c>
      <c r="D26" s="5"/>
      <c r="E26" s="6"/>
      <c r="F26" s="9"/>
    </row>
    <row r="27" spans="2:6" x14ac:dyDescent="0.45">
      <c r="B27" s="3">
        <v>10116</v>
      </c>
      <c r="C27" s="8" t="s">
        <v>23</v>
      </c>
      <c r="D27" s="5"/>
      <c r="E27" s="6"/>
      <c r="F27" s="9"/>
    </row>
    <row r="28" spans="2:6" x14ac:dyDescent="0.45">
      <c r="B28" s="3">
        <v>10117</v>
      </c>
      <c r="C28" s="8" t="s">
        <v>24</v>
      </c>
      <c r="D28" s="5"/>
      <c r="E28" s="6"/>
      <c r="F28" s="9"/>
    </row>
    <row r="29" spans="2:6" x14ac:dyDescent="0.45">
      <c r="B29" s="3">
        <v>10118</v>
      </c>
      <c r="C29" s="8" t="s">
        <v>25</v>
      </c>
      <c r="D29" s="5"/>
      <c r="E29" s="6"/>
      <c r="F29" s="9"/>
    </row>
    <row r="30" spans="2:6" x14ac:dyDescent="0.45">
      <c r="B30" s="3">
        <v>10119</v>
      </c>
      <c r="C30" s="8" t="s">
        <v>26</v>
      </c>
      <c r="D30" s="5"/>
      <c r="E30" s="6"/>
      <c r="F30" s="9"/>
    </row>
    <row r="31" spans="2:6" x14ac:dyDescent="0.45">
      <c r="B31" s="3">
        <v>10120</v>
      </c>
      <c r="C31" s="8" t="s">
        <v>27</v>
      </c>
      <c r="D31" s="5"/>
      <c r="E31" s="6"/>
      <c r="F31" s="9"/>
    </row>
    <row r="32" spans="2:6" x14ac:dyDescent="0.45">
      <c r="B32" s="3">
        <v>10121</v>
      </c>
      <c r="C32" s="8" t="s">
        <v>28</v>
      </c>
      <c r="D32" s="5"/>
      <c r="E32" s="6"/>
      <c r="F32" s="9"/>
    </row>
    <row r="33" spans="2:6" x14ac:dyDescent="0.45">
      <c r="B33" s="3">
        <v>10122</v>
      </c>
      <c r="C33" s="8" t="s">
        <v>29</v>
      </c>
      <c r="D33" s="5"/>
      <c r="E33" s="6"/>
      <c r="F33" s="9"/>
    </row>
    <row r="34" spans="2:6" x14ac:dyDescent="0.45">
      <c r="B34" s="3">
        <v>10123</v>
      </c>
      <c r="C34" s="8" t="s">
        <v>30</v>
      </c>
      <c r="D34" s="5"/>
      <c r="E34" s="6"/>
      <c r="F34" s="9"/>
    </row>
    <row r="35" spans="2:6" x14ac:dyDescent="0.45">
      <c r="B35" s="3">
        <v>10124</v>
      </c>
      <c r="C35" s="8" t="s">
        <v>31</v>
      </c>
      <c r="D35" s="5"/>
      <c r="E35" s="6"/>
      <c r="F35" s="9"/>
    </row>
    <row r="36" spans="2:6" x14ac:dyDescent="0.45">
      <c r="B36" s="3">
        <v>10125</v>
      </c>
      <c r="C36" s="8" t="s">
        <v>32</v>
      </c>
      <c r="D36" s="5"/>
      <c r="E36" s="6"/>
      <c r="F36" s="9"/>
    </row>
    <row r="37" spans="2:6" x14ac:dyDescent="0.45">
      <c r="B37" s="3">
        <v>10126</v>
      </c>
      <c r="C37" s="8" t="s">
        <v>33</v>
      </c>
      <c r="D37" s="5"/>
      <c r="E37" s="6"/>
      <c r="F37" s="9"/>
    </row>
    <row r="38" spans="2:6" x14ac:dyDescent="0.45">
      <c r="B38" s="3">
        <v>10127</v>
      </c>
      <c r="C38" s="8" t="s">
        <v>34</v>
      </c>
      <c r="D38" s="5"/>
      <c r="E38" s="6"/>
      <c r="F38" s="9"/>
    </row>
    <row r="39" spans="2:6" x14ac:dyDescent="0.45">
      <c r="B39" s="3">
        <v>10128</v>
      </c>
      <c r="C39" s="8" t="s">
        <v>35</v>
      </c>
      <c r="D39" s="5"/>
      <c r="E39" s="6"/>
      <c r="F39" s="9"/>
    </row>
    <row r="40" spans="2:6" x14ac:dyDescent="0.45">
      <c r="B40" s="3">
        <v>10129</v>
      </c>
      <c r="C40" s="8" t="s">
        <v>36</v>
      </c>
      <c r="D40" s="5"/>
      <c r="E40" s="6"/>
      <c r="F40" s="9"/>
    </row>
    <row r="41" spans="2:6" x14ac:dyDescent="0.45">
      <c r="B41" s="3">
        <v>10130</v>
      </c>
      <c r="C41" s="8" t="s">
        <v>37</v>
      </c>
      <c r="D41" s="5"/>
      <c r="E41" s="6"/>
      <c r="F41" s="9"/>
    </row>
    <row r="42" spans="2:6" x14ac:dyDescent="0.45">
      <c r="B42" s="3">
        <v>10131</v>
      </c>
      <c r="C42" s="8" t="s">
        <v>38</v>
      </c>
      <c r="D42" s="5"/>
      <c r="E42" s="6"/>
      <c r="F42" s="9"/>
    </row>
    <row r="43" spans="2:6" x14ac:dyDescent="0.45">
      <c r="B43" s="3">
        <v>10132</v>
      </c>
      <c r="C43" s="8" t="s">
        <v>39</v>
      </c>
      <c r="D43" s="5"/>
      <c r="E43" s="6"/>
      <c r="F43" s="9"/>
    </row>
    <row r="44" spans="2:6" x14ac:dyDescent="0.45">
      <c r="B44" s="3">
        <v>10133</v>
      </c>
      <c r="C44" s="8" t="s">
        <v>40</v>
      </c>
      <c r="D44" s="5"/>
      <c r="E44" s="6"/>
      <c r="F44" s="9"/>
    </row>
    <row r="45" spans="2:6" x14ac:dyDescent="0.45">
      <c r="B45" s="3">
        <v>10134</v>
      </c>
      <c r="C45" s="8" t="s">
        <v>41</v>
      </c>
      <c r="D45" s="5"/>
      <c r="E45" s="6"/>
      <c r="F45" s="9"/>
    </row>
    <row r="46" spans="2:6" x14ac:dyDescent="0.45">
      <c r="B46" s="3">
        <v>10135</v>
      </c>
      <c r="C46" s="8" t="s">
        <v>42</v>
      </c>
      <c r="D46" s="5"/>
      <c r="E46" s="6"/>
      <c r="F46" s="9"/>
    </row>
    <row r="47" spans="2:6" x14ac:dyDescent="0.45">
      <c r="B47" s="3">
        <v>10136</v>
      </c>
      <c r="C47" s="8" t="s">
        <v>43</v>
      </c>
      <c r="D47" s="5"/>
      <c r="E47" s="6"/>
      <c r="F47" s="9"/>
    </row>
    <row r="48" spans="2:6" x14ac:dyDescent="0.45">
      <c r="B48" s="3">
        <v>10137</v>
      </c>
      <c r="C48" s="8" t="s">
        <v>44</v>
      </c>
      <c r="D48" s="5"/>
      <c r="E48" s="6"/>
      <c r="F48" s="9"/>
    </row>
    <row r="49" spans="2:6" x14ac:dyDescent="0.45">
      <c r="B49" s="3">
        <v>10138</v>
      </c>
      <c r="C49" s="8" t="s">
        <v>45</v>
      </c>
      <c r="D49" s="5"/>
      <c r="E49" s="6"/>
      <c r="F49" s="9"/>
    </row>
    <row r="50" spans="2:6" x14ac:dyDescent="0.45">
      <c r="B50" s="3">
        <v>10139</v>
      </c>
      <c r="C50" s="8" t="s">
        <v>46</v>
      </c>
      <c r="D50" s="5"/>
      <c r="E50" s="6"/>
      <c r="F50" s="9"/>
    </row>
    <row r="51" spans="2:6" x14ac:dyDescent="0.45">
      <c r="B51" s="3">
        <v>10140</v>
      </c>
      <c r="C51" s="8" t="s">
        <v>47</v>
      </c>
      <c r="D51" s="5"/>
      <c r="E51" s="6"/>
      <c r="F51" s="9"/>
    </row>
    <row r="52" spans="2:6" x14ac:dyDescent="0.45">
      <c r="B52" s="3">
        <v>10141</v>
      </c>
      <c r="C52" s="8" t="s">
        <v>48</v>
      </c>
      <c r="D52" s="5"/>
      <c r="E52" s="6"/>
      <c r="F52" s="9"/>
    </row>
    <row r="53" spans="2:6" x14ac:dyDescent="0.45">
      <c r="B53" s="3">
        <v>10142</v>
      </c>
      <c r="C53" s="8" t="s">
        <v>49</v>
      </c>
      <c r="D53" s="5"/>
      <c r="E53" s="6"/>
      <c r="F53" s="9"/>
    </row>
    <row r="54" spans="2:6" x14ac:dyDescent="0.45">
      <c r="B54" s="3">
        <v>10143</v>
      </c>
      <c r="C54" s="8" t="s">
        <v>50</v>
      </c>
      <c r="D54" s="5"/>
      <c r="E54" s="6"/>
      <c r="F54" s="9"/>
    </row>
    <row r="55" spans="2:6" x14ac:dyDescent="0.45">
      <c r="B55" s="3">
        <v>10144</v>
      </c>
      <c r="C55" s="8" t="s">
        <v>51</v>
      </c>
      <c r="D55" s="5"/>
      <c r="E55" s="6"/>
      <c r="F55" s="9"/>
    </row>
    <row r="56" spans="2:6" x14ac:dyDescent="0.45">
      <c r="B56" s="3">
        <v>10145</v>
      </c>
      <c r="C56" s="8" t="s">
        <v>52</v>
      </c>
      <c r="D56" s="5"/>
      <c r="E56" s="6"/>
      <c r="F56" s="9"/>
    </row>
    <row r="57" spans="2:6" x14ac:dyDescent="0.45">
      <c r="B57" s="3">
        <v>10146</v>
      </c>
      <c r="C57" s="8" t="s">
        <v>53</v>
      </c>
      <c r="D57" s="5"/>
      <c r="E57" s="6"/>
      <c r="F57" s="9"/>
    </row>
    <row r="58" spans="2:6" x14ac:dyDescent="0.45">
      <c r="B58" s="3">
        <v>10147</v>
      </c>
      <c r="C58" s="8" t="s">
        <v>54</v>
      </c>
      <c r="D58" s="5"/>
      <c r="E58" s="6"/>
      <c r="F58" s="9"/>
    </row>
    <row r="59" spans="2:6" x14ac:dyDescent="0.45">
      <c r="B59" s="3">
        <v>10148</v>
      </c>
      <c r="C59" s="8" t="s">
        <v>55</v>
      </c>
      <c r="D59" s="5"/>
      <c r="E59" s="6"/>
      <c r="F59" s="9"/>
    </row>
    <row r="60" spans="2:6" x14ac:dyDescent="0.45">
      <c r="B60" s="3">
        <v>10149</v>
      </c>
      <c r="C60" s="8" t="s">
        <v>56</v>
      </c>
      <c r="D60" s="5"/>
      <c r="E60" s="6"/>
      <c r="F60" s="9"/>
    </row>
    <row r="61" spans="2:6" x14ac:dyDescent="0.45">
      <c r="B61" s="3">
        <v>10150</v>
      </c>
      <c r="C61" s="8" t="s">
        <v>57</v>
      </c>
      <c r="D61" s="5"/>
      <c r="E61" s="6"/>
      <c r="F61" s="9"/>
    </row>
    <row r="62" spans="2:6" x14ac:dyDescent="0.45">
      <c r="B62" s="3">
        <v>10151</v>
      </c>
      <c r="C62" s="8" t="s">
        <v>58</v>
      </c>
      <c r="D62" s="5"/>
      <c r="E62" s="6"/>
      <c r="F62" s="9"/>
    </row>
    <row r="63" spans="2:6" x14ac:dyDescent="0.45">
      <c r="B63" s="3">
        <v>10152</v>
      </c>
      <c r="C63" s="8" t="s">
        <v>59</v>
      </c>
      <c r="D63" s="5"/>
      <c r="E63" s="6"/>
      <c r="F63" s="9"/>
    </row>
    <row r="64" spans="2:6" x14ac:dyDescent="0.45">
      <c r="B64" s="3">
        <v>10153</v>
      </c>
      <c r="C64" s="8" t="s">
        <v>60</v>
      </c>
      <c r="D64" s="5"/>
      <c r="E64" s="6"/>
      <c r="F64" s="9"/>
    </row>
    <row r="65" spans="2:6" x14ac:dyDescent="0.45">
      <c r="B65" s="3">
        <v>10154</v>
      </c>
      <c r="C65" s="8" t="s">
        <v>61</v>
      </c>
      <c r="D65" s="5"/>
      <c r="E65" s="6"/>
      <c r="F65" s="9"/>
    </row>
    <row r="66" spans="2:6" x14ac:dyDescent="0.45">
      <c r="B66" s="3">
        <v>10155</v>
      </c>
      <c r="C66" s="8" t="s">
        <v>62</v>
      </c>
      <c r="D66" s="5"/>
      <c r="E66" s="6"/>
      <c r="F66" s="9"/>
    </row>
    <row r="67" spans="2:6" x14ac:dyDescent="0.45">
      <c r="B67" s="3">
        <v>10156</v>
      </c>
      <c r="C67" s="8" t="s">
        <v>63</v>
      </c>
      <c r="D67" s="5"/>
      <c r="E67" s="6"/>
      <c r="F67" s="9"/>
    </row>
    <row r="68" spans="2:6" x14ac:dyDescent="0.45">
      <c r="B68" s="3">
        <v>10157</v>
      </c>
      <c r="C68" s="8" t="s">
        <v>64</v>
      </c>
      <c r="D68" s="5"/>
      <c r="E68" s="6"/>
      <c r="F68" s="9"/>
    </row>
    <row r="69" spans="2:6" x14ac:dyDescent="0.45">
      <c r="B69" s="3">
        <v>10158</v>
      </c>
      <c r="C69" s="8" t="s">
        <v>65</v>
      </c>
      <c r="D69" s="5"/>
      <c r="E69" s="6"/>
      <c r="F69" s="9"/>
    </row>
    <row r="70" spans="2:6" x14ac:dyDescent="0.45">
      <c r="B70" s="3">
        <v>10159</v>
      </c>
      <c r="C70" s="8" t="s">
        <v>66</v>
      </c>
      <c r="D70" s="5"/>
      <c r="E70" s="6"/>
      <c r="F70" s="9"/>
    </row>
    <row r="71" spans="2:6" x14ac:dyDescent="0.45">
      <c r="B71" s="3">
        <v>10160</v>
      </c>
      <c r="C71" s="8" t="s">
        <v>67</v>
      </c>
      <c r="D71" s="5"/>
      <c r="E71" s="6"/>
      <c r="F71" s="9"/>
    </row>
    <row r="72" spans="2:6" x14ac:dyDescent="0.45">
      <c r="B72" s="3">
        <v>10161</v>
      </c>
      <c r="C72" s="8" t="s">
        <v>68</v>
      </c>
      <c r="D72" s="5"/>
      <c r="E72" s="6"/>
      <c r="F72" s="9"/>
    </row>
    <row r="73" spans="2:6" x14ac:dyDescent="0.45">
      <c r="B73" s="3">
        <v>10162</v>
      </c>
      <c r="C73" s="8" t="s">
        <v>69</v>
      </c>
      <c r="D73" s="5"/>
      <c r="E73" s="6"/>
      <c r="F73" s="9"/>
    </row>
    <row r="74" spans="2:6" x14ac:dyDescent="0.45">
      <c r="B74" s="3">
        <v>10163</v>
      </c>
      <c r="C74" s="8" t="s">
        <v>70</v>
      </c>
      <c r="D74" s="5"/>
      <c r="E74" s="6"/>
      <c r="F74" s="9"/>
    </row>
    <row r="75" spans="2:6" x14ac:dyDescent="0.45">
      <c r="B75" s="3">
        <v>20103</v>
      </c>
      <c r="C75" s="8" t="s">
        <v>71</v>
      </c>
      <c r="D75" s="5"/>
      <c r="E75" s="6"/>
      <c r="F75" s="9"/>
    </row>
    <row r="76" spans="2:6" x14ac:dyDescent="0.45">
      <c r="B76" s="3">
        <v>10164</v>
      </c>
      <c r="C76" s="8" t="s">
        <v>72</v>
      </c>
      <c r="D76" s="5"/>
      <c r="E76" s="6"/>
      <c r="F76" s="9"/>
    </row>
    <row r="77" spans="2:6" x14ac:dyDescent="0.45">
      <c r="B77" s="3">
        <v>20104</v>
      </c>
      <c r="C77" s="8" t="s">
        <v>73</v>
      </c>
      <c r="D77" s="10"/>
      <c r="E77" s="11"/>
      <c r="F77" s="9"/>
    </row>
    <row r="78" spans="2:6" x14ac:dyDescent="0.45">
      <c r="B78" s="3">
        <v>10169</v>
      </c>
      <c r="C78" s="8" t="s">
        <v>73</v>
      </c>
      <c r="D78" s="10"/>
      <c r="E78" s="11"/>
      <c r="F78" s="9"/>
    </row>
    <row r="79" spans="2:6" x14ac:dyDescent="0.45">
      <c r="B79" s="3">
        <v>10170</v>
      </c>
      <c r="C79" s="12" t="s">
        <v>73</v>
      </c>
      <c r="D79" s="13"/>
      <c r="E79" s="14"/>
      <c r="F79" s="15"/>
    </row>
    <row r="81" spans="4:5" x14ac:dyDescent="0.45">
      <c r="D81" s="16" t="s">
        <v>130</v>
      </c>
      <c r="E81" s="17">
        <f>SUM(E9:E79)</f>
        <v>0</v>
      </c>
    </row>
  </sheetData>
  <hyperlinks>
    <hyperlink ref="D6" r:id="rId1" xr:uid="{00000000-0004-0000-0100-000000000000}"/>
  </hyperlinks>
  <pageMargins left="0.7" right="0.7" top="0.75" bottom="0.75" header="0.3" footer="0.3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'C:\Users\Jason\Downloads\[Construction_Budget-4.1 (1).xlsm]Dropdowns'!#REF!</xm:f>
          </x14:formula1>
          <xm:sqref>F9:F79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34"/>
  <sheetViews>
    <sheetView workbookViewId="0">
      <selection activeCell="D6" sqref="D6"/>
    </sheetView>
  </sheetViews>
  <sheetFormatPr defaultRowHeight="14.25" x14ac:dyDescent="0.45"/>
  <cols>
    <col min="1" max="1" width="18.59765625" customWidth="1"/>
    <col min="2" max="2" width="18.265625" customWidth="1"/>
    <col min="4" max="4" width="14.73046875" customWidth="1"/>
    <col min="7" max="7" width="14.73046875" customWidth="1"/>
  </cols>
  <sheetData>
    <row r="6" spans="1:9" ht="14.65" thickBot="1" x14ac:dyDescent="0.5"/>
    <row r="7" spans="1:9" x14ac:dyDescent="0.45">
      <c r="A7" s="40" t="s">
        <v>131</v>
      </c>
      <c r="B7" s="18" t="s">
        <v>132</v>
      </c>
      <c r="C7" s="49"/>
      <c r="D7" s="50" t="s">
        <v>133</v>
      </c>
      <c r="E7" s="55"/>
      <c r="F7" s="54"/>
      <c r="G7" s="50" t="s">
        <v>134</v>
      </c>
      <c r="H7" s="55"/>
      <c r="I7" s="54"/>
    </row>
    <row r="8" spans="1:9" ht="14.65" thickBot="1" x14ac:dyDescent="0.5">
      <c r="A8" s="41" t="s">
        <v>135</v>
      </c>
      <c r="B8" s="19"/>
      <c r="C8" s="47"/>
      <c r="D8" s="51" t="s">
        <v>136</v>
      </c>
      <c r="E8" s="52" t="s">
        <v>137</v>
      </c>
      <c r="F8" s="53" t="s">
        <v>138</v>
      </c>
      <c r="G8" s="56" t="s">
        <v>136</v>
      </c>
      <c r="H8" s="57" t="s">
        <v>137</v>
      </c>
      <c r="I8" s="53" t="s">
        <v>138</v>
      </c>
    </row>
    <row r="9" spans="1:9" ht="14.65" thickBot="1" x14ac:dyDescent="0.5">
      <c r="A9" s="42" t="s">
        <v>139</v>
      </c>
      <c r="B9" s="20" t="s">
        <v>132</v>
      </c>
      <c r="C9" s="48"/>
      <c r="D9" s="21" t="s">
        <v>140</v>
      </c>
      <c r="E9" s="22"/>
      <c r="F9" s="23"/>
      <c r="G9" s="21" t="s">
        <v>140</v>
      </c>
      <c r="H9" s="22"/>
      <c r="I9" s="23"/>
    </row>
    <row r="10" spans="1:9" ht="14.65" thickBot="1" x14ac:dyDescent="0.5">
      <c r="A10" s="43"/>
      <c r="B10" s="44"/>
      <c r="C10" s="45"/>
      <c r="D10" s="24" t="s">
        <v>141</v>
      </c>
      <c r="E10" s="25"/>
      <c r="F10" s="58"/>
      <c r="G10" s="26" t="s">
        <v>141</v>
      </c>
      <c r="H10" s="25"/>
      <c r="I10" s="58"/>
    </row>
    <row r="11" spans="1:9" ht="14.65" thickBot="1" x14ac:dyDescent="0.5">
      <c r="A11" s="66" t="s">
        <v>142</v>
      </c>
      <c r="B11" s="67"/>
      <c r="C11" s="46" t="s">
        <v>143</v>
      </c>
      <c r="D11" s="24" t="s">
        <v>109</v>
      </c>
      <c r="E11" s="25"/>
      <c r="F11" s="58"/>
      <c r="G11" s="26" t="s">
        <v>109</v>
      </c>
      <c r="H11" s="25"/>
      <c r="I11" s="58"/>
    </row>
    <row r="12" spans="1:9" x14ac:dyDescent="0.45">
      <c r="A12" s="68" t="s">
        <v>144</v>
      </c>
      <c r="B12" s="69"/>
      <c r="C12" s="27"/>
      <c r="D12" s="24" t="s">
        <v>145</v>
      </c>
      <c r="E12" s="25"/>
      <c r="F12" s="58"/>
      <c r="G12" s="26" t="s">
        <v>145</v>
      </c>
      <c r="H12" s="25"/>
      <c r="I12" s="58"/>
    </row>
    <row r="13" spans="1:9" ht="14.65" thickBot="1" x14ac:dyDescent="0.5">
      <c r="A13" s="70" t="s">
        <v>146</v>
      </c>
      <c r="B13" s="71"/>
      <c r="C13" s="28"/>
      <c r="D13" s="29" t="s">
        <v>147</v>
      </c>
      <c r="E13" s="30"/>
      <c r="F13" s="59"/>
      <c r="G13" s="31" t="s">
        <v>147</v>
      </c>
      <c r="H13" s="30"/>
      <c r="I13" s="59"/>
    </row>
    <row r="14" spans="1:9" ht="14.65" thickBot="1" x14ac:dyDescent="0.5">
      <c r="A14" s="72" t="s">
        <v>148</v>
      </c>
      <c r="B14" s="73"/>
      <c r="C14" s="32"/>
      <c r="D14" s="33"/>
      <c r="E14" s="34"/>
      <c r="F14" s="34"/>
      <c r="G14" s="35"/>
      <c r="H14" s="35"/>
      <c r="I14" s="35"/>
    </row>
    <row r="15" spans="1:9" ht="14.65" thickBot="1" x14ac:dyDescent="0.5">
      <c r="A15" s="35"/>
      <c r="B15" s="35"/>
      <c r="C15" s="35"/>
      <c r="D15" s="35"/>
      <c r="E15" s="35"/>
      <c r="F15" s="35"/>
      <c r="G15" s="35"/>
      <c r="H15" s="35"/>
      <c r="I15" s="35"/>
    </row>
    <row r="16" spans="1:9" ht="14.65" thickBot="1" x14ac:dyDescent="0.5">
      <c r="A16" s="60" t="s">
        <v>149</v>
      </c>
      <c r="B16" s="61"/>
      <c r="C16" s="36"/>
      <c r="D16" s="35"/>
      <c r="E16" s="35"/>
      <c r="F16" s="35"/>
      <c r="G16" s="35"/>
      <c r="H16" s="35"/>
      <c r="I16" s="35"/>
    </row>
    <row r="17" spans="1:9" x14ac:dyDescent="0.45">
      <c r="A17" s="35"/>
      <c r="B17" s="35"/>
      <c r="C17" s="35"/>
      <c r="D17" s="35"/>
      <c r="E17" s="35"/>
      <c r="F17" s="35"/>
      <c r="G17" s="35"/>
      <c r="H17" s="35"/>
      <c r="I17" s="35"/>
    </row>
    <row r="18" spans="1:9" x14ac:dyDescent="0.45">
      <c r="A18" s="35"/>
      <c r="B18" s="35"/>
      <c r="C18" s="35"/>
      <c r="D18" s="35"/>
      <c r="E18" s="35"/>
      <c r="F18" s="35"/>
      <c r="G18" s="35"/>
      <c r="H18" s="35"/>
      <c r="I18" s="35"/>
    </row>
    <row r="19" spans="1:9" x14ac:dyDescent="0.45">
      <c r="A19" s="35"/>
      <c r="B19" s="35"/>
      <c r="C19" s="35"/>
      <c r="D19" s="35"/>
      <c r="E19" s="35"/>
      <c r="F19" s="35"/>
      <c r="G19" s="35"/>
      <c r="H19" s="35"/>
      <c r="I19" s="35"/>
    </row>
    <row r="20" spans="1:9" x14ac:dyDescent="0.45">
      <c r="A20" s="35"/>
      <c r="B20" s="35"/>
      <c r="C20" s="35"/>
      <c r="D20" s="35"/>
      <c r="E20" s="35"/>
      <c r="F20" s="35"/>
      <c r="G20" s="35"/>
      <c r="H20" s="35"/>
      <c r="I20" s="35"/>
    </row>
    <row r="21" spans="1:9" x14ac:dyDescent="0.45">
      <c r="A21" s="35"/>
      <c r="B21" s="35"/>
      <c r="C21" s="35"/>
      <c r="D21" s="35"/>
      <c r="E21" s="35"/>
      <c r="F21" s="35"/>
      <c r="G21" s="35"/>
      <c r="H21" s="35"/>
      <c r="I21" s="35"/>
    </row>
    <row r="22" spans="1:9" x14ac:dyDescent="0.45">
      <c r="A22" s="35"/>
      <c r="B22" s="35"/>
      <c r="C22" s="35"/>
      <c r="D22" s="35"/>
      <c r="E22" s="35"/>
      <c r="F22" s="35"/>
      <c r="G22" s="35"/>
      <c r="H22" s="35"/>
      <c r="I22" s="35"/>
    </row>
    <row r="23" spans="1:9" x14ac:dyDescent="0.45">
      <c r="A23" s="35"/>
      <c r="B23" s="35"/>
      <c r="C23" s="35"/>
      <c r="D23" s="35"/>
      <c r="E23" s="35"/>
      <c r="F23" s="35"/>
      <c r="G23" s="35"/>
      <c r="H23" s="35"/>
      <c r="I23" s="35"/>
    </row>
    <row r="24" spans="1:9" x14ac:dyDescent="0.45">
      <c r="A24" s="35"/>
      <c r="B24" s="35"/>
      <c r="C24" s="35"/>
      <c r="D24" s="35"/>
      <c r="E24" s="35"/>
      <c r="F24" s="35"/>
      <c r="G24" s="35"/>
      <c r="H24" s="35"/>
      <c r="I24" s="35"/>
    </row>
    <row r="25" spans="1:9" x14ac:dyDescent="0.45">
      <c r="A25" s="35"/>
      <c r="B25" s="35"/>
      <c r="C25" s="35"/>
      <c r="D25" s="35"/>
      <c r="E25" s="35"/>
      <c r="F25" s="35"/>
      <c r="G25" s="35"/>
      <c r="H25" s="35"/>
      <c r="I25" s="35"/>
    </row>
    <row r="26" spans="1:9" x14ac:dyDescent="0.45">
      <c r="A26" s="35"/>
      <c r="B26" s="35"/>
      <c r="C26" s="35"/>
      <c r="D26" s="35"/>
      <c r="E26" s="35"/>
      <c r="F26" s="35"/>
      <c r="G26" s="35"/>
      <c r="H26" s="35"/>
      <c r="I26" s="35"/>
    </row>
    <row r="27" spans="1:9" x14ac:dyDescent="0.45">
      <c r="A27" s="35"/>
      <c r="B27" s="35"/>
      <c r="C27" s="35"/>
      <c r="D27" s="35"/>
      <c r="E27" s="35"/>
      <c r="F27" s="35"/>
      <c r="G27" s="35"/>
      <c r="H27" s="35"/>
      <c r="I27" s="35"/>
    </row>
    <row r="28" spans="1:9" x14ac:dyDescent="0.45">
      <c r="A28" s="35"/>
      <c r="B28" s="35"/>
      <c r="C28" s="35"/>
      <c r="D28" s="35"/>
      <c r="E28" s="35"/>
      <c r="F28" s="35"/>
      <c r="G28" s="35"/>
      <c r="H28" s="35"/>
      <c r="I28" s="35"/>
    </row>
    <row r="29" spans="1:9" x14ac:dyDescent="0.45">
      <c r="A29" s="35"/>
      <c r="B29" s="35"/>
      <c r="C29" s="35"/>
      <c r="D29" s="35"/>
      <c r="E29" s="35"/>
      <c r="F29" s="35"/>
      <c r="G29" s="35"/>
      <c r="H29" s="35"/>
      <c r="I29" s="35"/>
    </row>
    <row r="30" spans="1:9" x14ac:dyDescent="0.45">
      <c r="A30" s="35"/>
      <c r="B30" s="35"/>
      <c r="C30" s="35"/>
      <c r="D30" s="35"/>
      <c r="E30" s="35"/>
      <c r="F30" s="35"/>
      <c r="G30" s="35"/>
      <c r="H30" s="35"/>
      <c r="I30" s="35"/>
    </row>
    <row r="31" spans="1:9" x14ac:dyDescent="0.45">
      <c r="A31" s="35"/>
      <c r="B31" s="35"/>
      <c r="C31" s="35"/>
      <c r="D31" s="35"/>
      <c r="E31" s="35"/>
      <c r="F31" s="35"/>
      <c r="G31" s="35"/>
      <c r="H31" s="35"/>
      <c r="I31" s="35"/>
    </row>
    <row r="32" spans="1:9" x14ac:dyDescent="0.45">
      <c r="A32" s="35"/>
      <c r="B32" s="35"/>
      <c r="C32" s="35"/>
      <c r="D32" s="35"/>
      <c r="E32" s="35"/>
      <c r="F32" s="35"/>
      <c r="G32" s="35"/>
      <c r="H32" s="35"/>
      <c r="I32" s="35"/>
    </row>
    <row r="33" spans="1:9" x14ac:dyDescent="0.45">
      <c r="A33" s="35"/>
      <c r="B33" s="35"/>
      <c r="C33" s="35"/>
      <c r="D33" s="35"/>
      <c r="E33" s="35"/>
      <c r="F33" s="35"/>
      <c r="G33" s="35"/>
      <c r="H33" s="35"/>
      <c r="I33" s="35"/>
    </row>
    <row r="34" spans="1:9" x14ac:dyDescent="0.45">
      <c r="A34" s="35"/>
      <c r="B34" s="35"/>
      <c r="C34" s="35"/>
      <c r="D34" s="35"/>
      <c r="E34" s="35"/>
      <c r="F34" s="35"/>
      <c r="G34" s="35"/>
      <c r="H34" s="35"/>
      <c r="I34" s="35"/>
    </row>
  </sheetData>
  <mergeCells count="4">
    <mergeCell ref="A11:B11"/>
    <mergeCell ref="A12:B12"/>
    <mergeCell ref="A13:B13"/>
    <mergeCell ref="A14:B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B37"/>
  <sheetViews>
    <sheetView workbookViewId="0">
      <selection activeCell="B10" sqref="B10"/>
    </sheetView>
  </sheetViews>
  <sheetFormatPr defaultRowHeight="14.25" x14ac:dyDescent="0.45"/>
  <cols>
    <col min="1" max="1" width="18" customWidth="1"/>
    <col min="2" max="2" width="82.265625" customWidth="1"/>
    <col min="3" max="3" width="10.73046875" customWidth="1"/>
    <col min="29" max="29" width="9.1328125" customWidth="1"/>
  </cols>
  <sheetData>
    <row r="6" spans="1:2" ht="18" x14ac:dyDescent="0.55000000000000004">
      <c r="B6" s="65" t="s">
        <v>201</v>
      </c>
    </row>
    <row r="7" spans="1:2" ht="18.399999999999999" thickBot="1" x14ac:dyDescent="0.6">
      <c r="B7" s="65"/>
    </row>
    <row r="8" spans="1:2" ht="14.65" thickBot="1" x14ac:dyDescent="0.5">
      <c r="A8" s="62" t="s">
        <v>150</v>
      </c>
      <c r="B8" s="63" t="s">
        <v>151</v>
      </c>
    </row>
    <row r="9" spans="1:2" x14ac:dyDescent="0.45">
      <c r="A9" s="37" t="s">
        <v>152</v>
      </c>
      <c r="B9" s="37" t="s">
        <v>153</v>
      </c>
    </row>
    <row r="10" spans="1:2" x14ac:dyDescent="0.45">
      <c r="A10" s="38" t="s">
        <v>154</v>
      </c>
      <c r="B10" s="38" t="s">
        <v>155</v>
      </c>
    </row>
    <row r="11" spans="1:2" x14ac:dyDescent="0.45">
      <c r="A11" s="38" t="s">
        <v>156</v>
      </c>
      <c r="B11" s="38" t="s">
        <v>157</v>
      </c>
    </row>
    <row r="12" spans="1:2" x14ac:dyDescent="0.45">
      <c r="A12" s="38" t="s">
        <v>158</v>
      </c>
      <c r="B12" s="38" t="s">
        <v>159</v>
      </c>
    </row>
    <row r="13" spans="1:2" x14ac:dyDescent="0.45">
      <c r="A13" s="38" t="s">
        <v>160</v>
      </c>
      <c r="B13" s="38" t="s">
        <v>161</v>
      </c>
    </row>
    <row r="14" spans="1:2" x14ac:dyDescent="0.45">
      <c r="A14" s="38" t="s">
        <v>162</v>
      </c>
      <c r="B14" s="38" t="s">
        <v>163</v>
      </c>
    </row>
    <row r="15" spans="1:2" x14ac:dyDescent="0.45">
      <c r="A15" s="38" t="s">
        <v>164</v>
      </c>
      <c r="B15" s="38" t="s">
        <v>165</v>
      </c>
    </row>
    <row r="16" spans="1:2" x14ac:dyDescent="0.45">
      <c r="A16" s="38" t="s">
        <v>166</v>
      </c>
      <c r="B16" s="38" t="s">
        <v>167</v>
      </c>
    </row>
    <row r="17" spans="1:2" x14ac:dyDescent="0.45">
      <c r="A17" s="38" t="s">
        <v>168</v>
      </c>
      <c r="B17" s="38" t="s">
        <v>169</v>
      </c>
    </row>
    <row r="18" spans="1:2" x14ac:dyDescent="0.45">
      <c r="A18" s="38" t="s">
        <v>170</v>
      </c>
      <c r="B18" s="38" t="s">
        <v>171</v>
      </c>
    </row>
    <row r="19" spans="1:2" x14ac:dyDescent="0.45">
      <c r="A19" s="38" t="s">
        <v>24</v>
      </c>
      <c r="B19" s="38" t="s">
        <v>172</v>
      </c>
    </row>
    <row r="20" spans="1:2" x14ac:dyDescent="0.45">
      <c r="A20" s="38" t="s">
        <v>173</v>
      </c>
      <c r="B20" s="38" t="s">
        <v>174</v>
      </c>
    </row>
    <row r="21" spans="1:2" x14ac:dyDescent="0.45">
      <c r="A21" s="38" t="s">
        <v>175</v>
      </c>
      <c r="B21" s="38" t="s">
        <v>176</v>
      </c>
    </row>
    <row r="22" spans="1:2" x14ac:dyDescent="0.45">
      <c r="A22" s="38" t="s">
        <v>177</v>
      </c>
      <c r="B22" s="38" t="s">
        <v>178</v>
      </c>
    </row>
    <row r="23" spans="1:2" x14ac:dyDescent="0.45">
      <c r="A23" s="38" t="s">
        <v>25</v>
      </c>
      <c r="B23" s="38" t="s">
        <v>179</v>
      </c>
    </row>
    <row r="24" spans="1:2" x14ac:dyDescent="0.45">
      <c r="A24" s="38" t="s">
        <v>180</v>
      </c>
      <c r="B24" s="38" t="s">
        <v>181</v>
      </c>
    </row>
    <row r="25" spans="1:2" x14ac:dyDescent="0.45">
      <c r="A25" s="38" t="s">
        <v>182</v>
      </c>
      <c r="B25" s="38" t="s">
        <v>183</v>
      </c>
    </row>
    <row r="26" spans="1:2" x14ac:dyDescent="0.45">
      <c r="A26" s="38" t="s">
        <v>184</v>
      </c>
      <c r="B26" s="38" t="s">
        <v>185</v>
      </c>
    </row>
    <row r="27" spans="1:2" x14ac:dyDescent="0.45">
      <c r="A27" s="38" t="s">
        <v>186</v>
      </c>
      <c r="B27" s="38" t="s">
        <v>187</v>
      </c>
    </row>
    <row r="28" spans="1:2" x14ac:dyDescent="0.45">
      <c r="A28" s="38" t="s">
        <v>188</v>
      </c>
      <c r="B28" s="38" t="s">
        <v>189</v>
      </c>
    </row>
    <row r="29" spans="1:2" x14ac:dyDescent="0.45">
      <c r="A29" s="38" t="s">
        <v>190</v>
      </c>
      <c r="B29" s="38"/>
    </row>
    <row r="30" spans="1:2" x14ac:dyDescent="0.45">
      <c r="A30" s="38" t="s">
        <v>191</v>
      </c>
      <c r="B30" s="38" t="s">
        <v>192</v>
      </c>
    </row>
    <row r="31" spans="1:2" x14ac:dyDescent="0.45">
      <c r="A31" s="38" t="s">
        <v>52</v>
      </c>
      <c r="B31" s="38" t="s">
        <v>193</v>
      </c>
    </row>
    <row r="32" spans="1:2" x14ac:dyDescent="0.45">
      <c r="A32" s="38" t="s">
        <v>50</v>
      </c>
      <c r="B32" s="38" t="s">
        <v>194</v>
      </c>
    </row>
    <row r="33" spans="1:2" x14ac:dyDescent="0.45">
      <c r="A33" s="38" t="s">
        <v>195</v>
      </c>
      <c r="B33" s="38" t="s">
        <v>196</v>
      </c>
    </row>
    <row r="34" spans="1:2" x14ac:dyDescent="0.45">
      <c r="A34" s="38" t="s">
        <v>197</v>
      </c>
      <c r="B34" s="38" t="s">
        <v>198</v>
      </c>
    </row>
    <row r="35" spans="1:2" ht="14.65" thickBot="1" x14ac:dyDescent="0.5">
      <c r="A35" s="38" t="s">
        <v>73</v>
      </c>
      <c r="B35" s="38" t="s">
        <v>199</v>
      </c>
    </row>
    <row r="36" spans="1:2" ht="33.75" customHeight="1" thickBot="1" x14ac:dyDescent="0.5">
      <c r="A36" s="74" t="s">
        <v>200</v>
      </c>
      <c r="B36" s="75"/>
    </row>
    <row r="37" spans="1:2" x14ac:dyDescent="0.45">
      <c r="A37" s="39"/>
      <c r="B37" s="39"/>
    </row>
  </sheetData>
  <mergeCells count="1">
    <mergeCell ref="A36:B36"/>
  </mergeCells>
  <hyperlinks>
    <hyperlink ref="B6" r:id="rId1" xr:uid="{00000000-0004-0000-03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</vt:lpstr>
      <vt:lpstr>Construction Budget</vt:lpstr>
      <vt:lpstr>Description</vt:lpstr>
      <vt:lpstr>Glossary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Paul Lamnatos</cp:lastModifiedBy>
  <dcterms:created xsi:type="dcterms:W3CDTF">2018-09-29T23:16:06Z</dcterms:created>
  <dcterms:modified xsi:type="dcterms:W3CDTF">2019-10-15T16:51:51Z</dcterms:modified>
</cp:coreProperties>
</file>