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jcmya\Desktop\"/>
    </mc:Choice>
  </mc:AlternateContent>
  <xr:revisionPtr revIDLastSave="0" documentId="8_{1514E775-07F1-4CC5-AB65-E907B9907714}" xr6:coauthVersionLast="43" xr6:coauthVersionMax="43" xr10:uidLastSave="{00000000-0000-0000-0000-000000000000}"/>
  <workbookProtection workbookAlgorithmName="SHA-512" workbookHashValue="O5X6EdeIog9oNa4KY1tAxoOpzCJL9RL/0/GFfAPo85/Oh022DK8SQ0sgDc1F2CmmQfnUdpjsfhPS/1BpuycQNg==" workbookSaltValue="CDqFTbBwRP6hdSDVsf7oHQ==" workbookSpinCount="100000" lockStructure="1"/>
  <bookViews>
    <workbookView xWindow="-120" yWindow="-120" windowWidth="24240" windowHeight="13140" tabRatio="648" firstSheet="4" activeTab="4" xr2:uid="{79DEFCB6-97D9-4027-9440-0202F5982A12}"/>
  </bookViews>
  <sheets>
    <sheet name="Verification of Rent" sheetId="30" state="hidden" r:id="rId1"/>
    <sheet name="Verification of Employment" sheetId="29" state="hidden" r:id="rId2"/>
    <sheet name="Verification of Loan" sheetId="31" state="hidden" r:id="rId3"/>
    <sheet name="Verification of Depoist" sheetId="18" state="hidden" r:id="rId4"/>
    <sheet name="Personal Financial Statement" sheetId="12" r:id="rId5"/>
    <sheet name="Loan Submission Form" sheetId="9" r:id="rId6"/>
    <sheet name="Client Authorization" sheetId="24" r:id="rId7"/>
    <sheet name="Renovation Budget Worksheet" sheetId="25" state="hidden" r:id="rId8"/>
    <sheet name="Draw Request Form" sheetId="34" state="hidden" r:id="rId9"/>
    <sheet name="Repair List" sheetId="26" state="hidden" r:id="rId10"/>
    <sheet name="Sheet6" sheetId="28" state="hidden" r:id="rId11"/>
    <sheet name="Notary" sheetId="33" state="hidden" r:id="rId12"/>
    <sheet name="Affidavit of Completion" sheetId="32" state="hidden" r:id="rId13"/>
    <sheet name="Credit Card Authorization" sheetId="37" r:id="rId14"/>
    <sheet name="Sheet1" sheetId="8" state="hidden" r:id="rId15"/>
    <sheet name="Co-Borrower" sheetId="38" state="hidden" r:id="rId16"/>
  </sheets>
  <definedNames>
    <definedName name="DropBox" localSheetId="12">'Repair List'!#REF!</definedName>
    <definedName name="DropBox" localSheetId="15">'Repair List'!#REF!</definedName>
    <definedName name="DropBox" localSheetId="13">'Repair List'!#REF!</definedName>
    <definedName name="DropBox" localSheetId="8">'Repair List'!#REF!</definedName>
    <definedName name="DropBox" localSheetId="11">'Repair List'!#REF!</definedName>
    <definedName name="DropBox" localSheetId="1">'Repair List'!#REF!</definedName>
    <definedName name="DropBox" localSheetId="2">'Repair List'!#REF!</definedName>
    <definedName name="DropBox" localSheetId="0">'Repair List'!#REF!</definedName>
    <definedName name="DropBox">'Repair List'!#REF!</definedName>
    <definedName name="DropBox2" localSheetId="12">'Repair List'!#REF!</definedName>
    <definedName name="DropBox2" localSheetId="15">'Repair List'!#REF!</definedName>
    <definedName name="DropBox2" localSheetId="13">'Repair List'!#REF!</definedName>
    <definedName name="DropBox2" localSheetId="8">'Repair List'!#REF!</definedName>
    <definedName name="DropBox2" localSheetId="11">'Repair List'!#REF!</definedName>
    <definedName name="DropBox2" localSheetId="2">'Repair List'!#REF!</definedName>
    <definedName name="DropBox2">'Repair List'!#REF!</definedName>
    <definedName name="DropBox3" localSheetId="15">'Repair List'!#REF!</definedName>
    <definedName name="DropBox3" localSheetId="13">'Repair List'!#REF!</definedName>
    <definedName name="DropBox3" localSheetId="8">'Repair List'!#REF!</definedName>
    <definedName name="DropBox3">'Repair List'!#REF!</definedName>
    <definedName name="DropBox4" localSheetId="15">'Repair List'!#REF!</definedName>
    <definedName name="DropBox4" localSheetId="13">'Repair List'!#REF!</definedName>
    <definedName name="DropBox4" localSheetId="8">'Repair List'!#REF!</definedName>
    <definedName name="DropBox4">'Repair List'!#REF!</definedName>
    <definedName name="DropBox5" localSheetId="15">'Repair List'!#REF!</definedName>
    <definedName name="DropBox5" localSheetId="13">'Repair List'!#REF!</definedName>
    <definedName name="DropBox5">'Repair List'!#REF!</definedName>
    <definedName name="Filter" localSheetId="12">OFFSET('Repair List'!#REF!,,,COUNTIF('Repair List'!#REF!,"?*"))</definedName>
    <definedName name="Filter" localSheetId="15">OFFSET('Repair List'!#REF!,,,COUNTIF('Repair List'!#REF!,"?*"))</definedName>
    <definedName name="Filter" localSheetId="13">OFFSET('Repair List'!#REF!,,,COUNTIF('Repair List'!#REF!,"?*"))</definedName>
    <definedName name="Filter" localSheetId="8">OFFSET('Repair List'!#REF!,,,COUNTIF('Repair List'!#REF!,"?*"))</definedName>
    <definedName name="Filter" localSheetId="11">OFFSET('Repair List'!#REF!,,,COUNTIF('Repair List'!#REF!,"?*"))</definedName>
    <definedName name="Filter" localSheetId="1">OFFSET('Repair List'!#REF!,,,COUNTIF('Repair List'!#REF!,"?*"))</definedName>
    <definedName name="Filter" localSheetId="2">OFFSET('Repair List'!#REF!,,,COUNTIF('Repair List'!#REF!,"?*"))</definedName>
    <definedName name="Filter" localSheetId="0">OFFSET('Repair List'!#REF!,,,COUNTIF('Repair List'!#REF!,"?*"))</definedName>
    <definedName name="Filter">OFFSET('Repair List'!#REF!,,,COUNTIF('Repair List'!#REF!,"?*"))</definedName>
    <definedName name="_xlnm.Print_Area" localSheetId="12">'Affidavit of Completion'!$B$2:$S$38</definedName>
    <definedName name="_xlnm.Print_Area" localSheetId="6">'Client Authorization'!$B$2:$AI$35</definedName>
    <definedName name="_xlnm.Print_Area" localSheetId="15">'Co-Borrower'!$A$1:$AJ$109</definedName>
    <definedName name="_xlnm.Print_Area" localSheetId="13">'Credit Card Authorization'!$B$2:$W$29</definedName>
    <definedName name="_xlnm.Print_Area" localSheetId="8">'Draw Request Form'!$B$2:$P$45</definedName>
    <definedName name="_xlnm.Print_Area" localSheetId="5">'Loan Submission Form'!$B$2:$S$56</definedName>
    <definedName name="_xlnm.Print_Area" localSheetId="11">Notary!$B$2:$Q$44</definedName>
    <definedName name="_xlnm.Print_Area" localSheetId="4">'Personal Financial Statement'!$A$1:$AJ$108</definedName>
    <definedName name="_xlnm.Print_Area" localSheetId="7">'Renovation Budget Worksheet'!$A$1:$AS$130</definedName>
    <definedName name="_xlnm.Print_Area" localSheetId="3">'Verification of Depoist'!$A$1:$Z$109</definedName>
    <definedName name="_xlnm.Print_Area" localSheetId="1">'Verification of Employment'!$A$1:$AB$124</definedName>
    <definedName name="_xlnm.Print_Area" localSheetId="2">'Verification of Loan'!$A$1:$AB$101</definedName>
    <definedName name="_xlnm.Print_Area" localSheetId="0">'Verification of Rent'!$A$1:$AG$80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 i="9" l="1"/>
  <c r="U2" i="37"/>
  <c r="AG2" i="24"/>
  <c r="AG2" i="12"/>
  <c r="AG3" i="24" l="1"/>
  <c r="AG3" i="12"/>
  <c r="AG3" i="38"/>
  <c r="AG120" i="38"/>
  <c r="AD120" i="38"/>
  <c r="AC120" i="38"/>
  <c r="Z120" i="38"/>
  <c r="W120" i="38"/>
  <c r="V120" i="38"/>
  <c r="P120" i="38"/>
  <c r="J120" i="38"/>
  <c r="AG119" i="12"/>
  <c r="AD119" i="12"/>
  <c r="AC119" i="12"/>
  <c r="Z119" i="12"/>
  <c r="W119" i="12"/>
  <c r="V119" i="12"/>
  <c r="P119" i="12"/>
  <c r="J119" i="12"/>
  <c r="AT25" i="25"/>
  <c r="AT27" i="25"/>
  <c r="AT29" i="25"/>
  <c r="D35" i="34"/>
  <c r="D33" i="34"/>
  <c r="D31" i="34"/>
  <c r="U85" i="29"/>
  <c r="Y15" i="25"/>
  <c r="Y17" i="25" s="1"/>
  <c r="AT23" i="25"/>
  <c r="Y13" i="25"/>
  <c r="R23" i="25" s="1"/>
  <c r="R27" i="25"/>
  <c r="R25" i="25" l="1"/>
  <c r="R2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 Stribling</author>
  </authors>
  <commentList>
    <comment ref="B14" authorId="0" shapeId="0" xr:uid="{396D2828-CEB9-4087-88D6-1C11EB44C603}">
      <text>
        <r>
          <rPr>
            <b/>
            <sz val="9"/>
            <color indexed="81"/>
            <rFont val="Tahoma"/>
            <family val="2"/>
          </rPr>
          <t>(Please include Jr. or Sr. if applicable)</t>
        </r>
      </text>
    </comment>
    <comment ref="N16" authorId="0" shapeId="0" xr:uid="{238E3937-41EC-4EF0-8845-12E07D81E130}">
      <text>
        <r>
          <rPr>
            <b/>
            <sz val="9"/>
            <color indexed="81"/>
            <rFont val="Tahoma"/>
            <family val="2"/>
          </rPr>
          <t>If different than Present Address</t>
        </r>
        <r>
          <rPr>
            <sz val="9"/>
            <color indexed="81"/>
            <rFont val="Tahoma"/>
            <family val="2"/>
          </rPr>
          <t xml:space="preserve">
</t>
        </r>
      </text>
    </comment>
    <comment ref="V88" authorId="0" shapeId="0" xr:uid="{C419EF45-8953-49FC-B5A4-E1AD473017C1}">
      <text>
        <r>
          <rPr>
            <b/>
            <sz val="9"/>
            <color indexed="81"/>
            <rFont val="Tahoma"/>
            <family val="2"/>
          </rPr>
          <t xml:space="preserve">Non-Real Estate
</t>
        </r>
      </text>
    </comment>
    <comment ref="V90" authorId="0" shapeId="0" xr:uid="{83069A95-558E-4D71-9262-180550D70F6D}">
      <text>
        <r>
          <rPr>
            <b/>
            <sz val="9"/>
            <color indexed="81"/>
            <rFont val="Tahoma"/>
            <family val="2"/>
          </rPr>
          <t>Non-Rental Income</t>
        </r>
      </text>
    </comment>
    <comment ref="V92" authorId="0" shapeId="0" xr:uid="{2DCD50D4-01DB-4298-9A37-58C17D6B9CB4}">
      <text>
        <r>
          <rPr>
            <b/>
            <sz val="9"/>
            <color indexed="81"/>
            <rFont val="Tahoma"/>
            <family val="2"/>
          </rPr>
          <t>See Schedule of Real Estate Owned bellow</t>
        </r>
      </text>
    </comment>
    <comment ref="V94" authorId="0" shapeId="0" xr:uid="{0DFB0228-17D9-41D7-B221-00FE807C6DC6}">
      <text>
        <r>
          <rPr>
            <b/>
            <sz val="9"/>
            <color indexed="81"/>
            <rFont val="Tahoma"/>
            <family val="2"/>
          </rPr>
          <t>Please explain other sources of income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 Stribling</author>
  </authors>
  <commentList>
    <comment ref="B13" authorId="0" shapeId="0" xr:uid="{6A005564-9655-403C-AFF0-584A61E430FE}">
      <text>
        <r>
          <rPr>
            <b/>
            <sz val="9"/>
            <color indexed="81"/>
            <rFont val="Tahoma"/>
            <family val="2"/>
          </rPr>
          <t>(Please include Jr. or Sr. if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Sam Stribling</author>
  </authors>
  <commentList>
    <comment ref="B13" authorId="0" shapeId="0" xr:uid="{3B54545B-1F42-4AC6-ABCC-1E7FB9E5D78C}">
      <text>
        <r>
          <rPr>
            <b/>
            <sz val="9"/>
            <color indexed="81"/>
            <rFont val="Tahoma"/>
            <family val="2"/>
          </rPr>
          <t>(Please include Jr. or Sr. if applicable)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Sam Stribling</author>
  </authors>
  <commentList>
    <comment ref="B13" authorId="0" shapeId="0" xr:uid="{67B254B9-0B41-4F2F-8526-5BA9F6CE72FE}">
      <text>
        <r>
          <rPr>
            <b/>
            <sz val="9"/>
            <color indexed="81"/>
            <rFont val="Tahoma"/>
            <family val="2"/>
          </rPr>
          <t>(Please include Jr. or Sr. if applicable)</t>
        </r>
      </text>
    </comment>
    <comment ref="B21" authorId="0" shapeId="0" xr:uid="{A3D5DBE5-A7A3-4552-8603-D47896F958B4}">
      <text>
        <r>
          <rPr>
            <b/>
            <sz val="9"/>
            <color indexed="81"/>
            <rFont val="Tahoma"/>
            <family val="2"/>
          </rPr>
          <t xml:space="preserve">Please select your method of payment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Sam Stribling</author>
  </authors>
  <commentList>
    <comment ref="B13" authorId="0" shapeId="0" xr:uid="{AC3C37B2-94F0-4242-8724-DC2A5C9DBBE8}">
      <text>
        <r>
          <rPr>
            <b/>
            <sz val="9"/>
            <color indexed="81"/>
            <rFont val="Tahoma"/>
            <family val="2"/>
          </rPr>
          <t>(Please include Jr. or Sr. if applicable)</t>
        </r>
      </text>
    </comment>
    <comment ref="N15" authorId="0" shapeId="0" xr:uid="{E1BF1D06-1EFB-4B7C-9115-949406F56755}">
      <text>
        <r>
          <rPr>
            <b/>
            <sz val="9"/>
            <color indexed="81"/>
            <rFont val="Tahoma"/>
            <family val="2"/>
          </rPr>
          <t>If different than Present Address</t>
        </r>
        <r>
          <rPr>
            <sz val="9"/>
            <color indexed="81"/>
            <rFont val="Tahoma"/>
            <family val="2"/>
          </rPr>
          <t xml:space="preserve">
</t>
        </r>
      </text>
    </comment>
    <comment ref="V89" authorId="0" shapeId="0" xr:uid="{95CF5009-1446-41F3-A93D-39A7A675F2F4}">
      <text>
        <r>
          <rPr>
            <b/>
            <sz val="9"/>
            <color indexed="81"/>
            <rFont val="Tahoma"/>
            <family val="2"/>
          </rPr>
          <t xml:space="preserve">Non-Real Estate
</t>
        </r>
      </text>
    </comment>
    <comment ref="V91" authorId="0" shapeId="0" xr:uid="{CDF93206-1015-4194-A9C1-A9AFD148AD70}">
      <text>
        <r>
          <rPr>
            <b/>
            <sz val="9"/>
            <color indexed="81"/>
            <rFont val="Tahoma"/>
            <family val="2"/>
          </rPr>
          <t>Non-Rental Income</t>
        </r>
      </text>
    </comment>
    <comment ref="V93" authorId="0" shapeId="0" xr:uid="{A8FEC677-63F2-4DA2-98DB-990685CAFBEB}">
      <text>
        <r>
          <rPr>
            <b/>
            <sz val="9"/>
            <color indexed="81"/>
            <rFont val="Tahoma"/>
            <family val="2"/>
          </rPr>
          <t>See Schedule of Real Estate Owned bellow</t>
        </r>
      </text>
    </comment>
    <comment ref="V95" authorId="0" shapeId="0" xr:uid="{B8E76DA9-AD5A-4803-9F8E-404298D85C69}">
      <text>
        <r>
          <rPr>
            <b/>
            <sz val="9"/>
            <color indexed="81"/>
            <rFont val="Tahoma"/>
            <family val="2"/>
          </rPr>
          <t>Please explain other sources of income below</t>
        </r>
      </text>
    </comment>
  </commentList>
</comments>
</file>

<file path=xl/sharedStrings.xml><?xml version="1.0" encoding="utf-8"?>
<sst xmlns="http://schemas.openxmlformats.org/spreadsheetml/2006/main" count="1240" uniqueCount="668">
  <si>
    <t>Inq Knows</t>
  </si>
  <si>
    <t>Company Address</t>
  </si>
  <si>
    <t>Phone</t>
  </si>
  <si>
    <t>City, TX ZIP</t>
  </si>
  <si>
    <t>Today's Date:</t>
  </si>
  <si>
    <t>PERSONAL FINANCIAL STATEMENT</t>
  </si>
  <si>
    <t>Address:</t>
  </si>
  <si>
    <t>City, State, &amp; Zip:</t>
  </si>
  <si>
    <t>Business Phone:</t>
  </si>
  <si>
    <t>Date of Birth:</t>
  </si>
  <si>
    <t>Spouse's Name:</t>
  </si>
  <si>
    <t>Email Address:</t>
  </si>
  <si>
    <t>Present Market Value</t>
  </si>
  <si>
    <t>Property Type</t>
  </si>
  <si>
    <t>Insurance</t>
  </si>
  <si>
    <t>Taxes</t>
  </si>
  <si>
    <t>Homestead</t>
  </si>
  <si>
    <t xml:space="preserve">Second Home </t>
  </si>
  <si>
    <t>Investment</t>
  </si>
  <si>
    <t>Married</t>
  </si>
  <si>
    <t>Separated</t>
  </si>
  <si>
    <t>Unmarried</t>
  </si>
  <si>
    <t>Marital Status:</t>
  </si>
  <si>
    <t>Ages:</t>
  </si>
  <si>
    <t>Present Address:</t>
  </si>
  <si>
    <t>Ownership Status:</t>
  </si>
  <si>
    <t>Own</t>
  </si>
  <si>
    <t>Rent</t>
  </si>
  <si>
    <t>-</t>
  </si>
  <si>
    <t>Jan</t>
  </si>
  <si>
    <t>Feb</t>
  </si>
  <si>
    <t>Mar</t>
  </si>
  <si>
    <t>Apr</t>
  </si>
  <si>
    <t>May</t>
  </si>
  <si>
    <t>Jun</t>
  </si>
  <si>
    <t>Jul</t>
  </si>
  <si>
    <t>Aug</t>
  </si>
  <si>
    <t>Sep</t>
  </si>
  <si>
    <t>Oct</t>
  </si>
  <si>
    <t>Nov</t>
  </si>
  <si>
    <t>Dec</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</si>
  <si>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</si>
  <si>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</si>
  <si>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</si>
  <si>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</si>
  <si>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</si>
  <si>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</si>
  <si>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</si>
  <si>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</si>
  <si>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</si>
  <si>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</si>
  <si>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</si>
  <si>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</si>
  <si>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</si>
  <si>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</si>
  <si>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</si>
  <si>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</si>
  <si>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</si>
  <si>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</si>
  <si>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</si>
  <si>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</si>
  <si>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</si>
  <si>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</si>
  <si>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</si>
  <si>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</si>
  <si>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</si>
  <si>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</si>
  <si>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</si>
  <si>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</si>
  <si>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</si>
  <si>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</si>
  <si>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</si>
  <si>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ID Experation Date:</t>
  </si>
  <si>
    <t>Durration of Residence:</t>
  </si>
  <si>
    <t>1 Year</t>
  </si>
  <si>
    <t>2 Years</t>
  </si>
  <si>
    <t>4 Years</t>
  </si>
  <si>
    <t>5 Years</t>
  </si>
  <si>
    <t>6 Years</t>
  </si>
  <si>
    <t>7 Years</t>
  </si>
  <si>
    <t>3 years</t>
  </si>
  <si>
    <t>8 Years</t>
  </si>
  <si>
    <t>9 Years</t>
  </si>
  <si>
    <t>10 Years</t>
  </si>
  <si>
    <t>&gt; 10 Years</t>
  </si>
  <si>
    <t>Mailing Address:</t>
  </si>
  <si>
    <t>Former Address:</t>
  </si>
  <si>
    <t>If residing at present Address for less than two years, complete the following:</t>
  </si>
  <si>
    <t>Borrower's information:</t>
  </si>
  <si>
    <t>Yes</t>
  </si>
  <si>
    <t>No</t>
  </si>
  <si>
    <t>Number of Dependents:</t>
  </si>
  <si>
    <t>Borrower's Marital Status:</t>
  </si>
  <si>
    <t>O. How many projects have you completed in the last 24 months?</t>
  </si>
  <si>
    <t>P. How many projects are you currently working on?</t>
  </si>
  <si>
    <t>M. How many years have you been investing in Real Estate?</t>
  </si>
  <si>
    <t>N. How many projects have you completed?</t>
  </si>
  <si>
    <t>&gt;10</t>
  </si>
  <si>
    <t>Property Information:</t>
  </si>
  <si>
    <t>Buy and Sell</t>
  </si>
  <si>
    <t>Buy and Hold</t>
  </si>
  <si>
    <t>Contract Date:</t>
  </si>
  <si>
    <t>Purchase Price:</t>
  </si>
  <si>
    <t>Is there a Pre-Exsisting Survey?:</t>
  </si>
  <si>
    <t>Lock Box Code:</t>
  </si>
  <si>
    <t>Title Information:</t>
  </si>
  <si>
    <t>Title Company:</t>
  </si>
  <si>
    <t>Closer:</t>
  </si>
  <si>
    <t>Email:</t>
  </si>
  <si>
    <t>Phone Number:</t>
  </si>
  <si>
    <t>HOI Company:</t>
  </si>
  <si>
    <t>Contact Name:</t>
  </si>
  <si>
    <t>Sales Date:</t>
  </si>
  <si>
    <t>Sale Price:</t>
  </si>
  <si>
    <t>Source of Downpayment, Settlement Charges, and/or Subordinate Financing (explain)</t>
  </si>
  <si>
    <t>Employment Information:</t>
  </si>
  <si>
    <t>Name of Employer:</t>
  </si>
  <si>
    <t>Employer's Phone:</t>
  </si>
  <si>
    <t>Employer's Address:</t>
  </si>
  <si>
    <t>Years on the Job:</t>
  </si>
  <si>
    <t>Years in this line of work:</t>
  </si>
  <si>
    <t>Position/Title:</t>
  </si>
  <si>
    <t>Income:</t>
  </si>
  <si>
    <t>Assets:</t>
  </si>
  <si>
    <t>Cell Phone:</t>
  </si>
  <si>
    <t>Driver's Licence No:</t>
  </si>
  <si>
    <t>A. Are you a U.S. citizen?</t>
  </si>
  <si>
    <t>B. Are you a party to a lawsuit?</t>
  </si>
  <si>
    <t xml:space="preserve">C. Are you a permanent resident alien? </t>
  </si>
  <si>
    <t>D. Is any part of the down payment borrowed?</t>
  </si>
  <si>
    <t xml:space="preserve">E. Are you a co-maker or endorser on a note? </t>
  </si>
  <si>
    <t xml:space="preserve">F. Are there any outstanding judgments against you? </t>
  </si>
  <si>
    <t>G. Do you intend to occupy the property as a residence?</t>
  </si>
  <si>
    <t xml:space="preserve">I. Are you obligated to pay alimony, child support, or separate maintenance? </t>
  </si>
  <si>
    <t xml:space="preserve">J. Have you had property foreclosed upon or given title or deed in lieu thereof in the last 7 years? </t>
  </si>
  <si>
    <t>L. Have you directly or indirectly been obligated on any  loan which resulted in foreclosure, transfer of title in lieu of forclosure or judgment?</t>
  </si>
  <si>
    <t xml:space="preserve">K.  Are you presently delinquent or in default on any Federal debt or any other loan, mortgage, financial obligation,bond, or loan guarantee? </t>
  </si>
  <si>
    <t>Please selecet Yes or No</t>
  </si>
  <si>
    <t>Are Self-Employed:</t>
  </si>
  <si>
    <t>W-2:</t>
  </si>
  <si>
    <t>1099:</t>
  </si>
  <si>
    <t>B. Net Investment Income:</t>
  </si>
  <si>
    <t>A. Salary:</t>
  </si>
  <si>
    <t>C. Real Estate Income:</t>
  </si>
  <si>
    <t>D. Net Rental Income:</t>
  </si>
  <si>
    <t>E. Other Sources of Income:</t>
  </si>
  <si>
    <t>Address</t>
  </si>
  <si>
    <t xml:space="preserve">Amount of Mortgages &amp; Liens </t>
  </si>
  <si>
    <t xml:space="preserve">Mortgage Payments </t>
  </si>
  <si>
    <t xml:space="preserve">Net Rental Income </t>
  </si>
  <si>
    <t xml:space="preserve">Gross Rental Income </t>
  </si>
  <si>
    <t>Total</t>
  </si>
  <si>
    <t>Misc.</t>
  </si>
  <si>
    <t>Schedule of Real Estate Owned:</t>
  </si>
  <si>
    <t xml:space="preserve">Social Security No: </t>
  </si>
  <si>
    <t>Co-Borrower's information:</t>
  </si>
  <si>
    <t>Full Name:</t>
  </si>
  <si>
    <t>A. Copy of Executed Contract:</t>
  </si>
  <si>
    <t>Signature:</t>
  </si>
  <si>
    <t>Date:</t>
  </si>
  <si>
    <t>Included</t>
  </si>
  <si>
    <t>On The Way</t>
  </si>
  <si>
    <t xml:space="preserve">Total Estimated Renovation Budet: </t>
  </si>
  <si>
    <t>Closing Date:</t>
  </si>
  <si>
    <t>Application Date:</t>
  </si>
  <si>
    <t>Interior</t>
  </si>
  <si>
    <t>Front Yard</t>
  </si>
  <si>
    <t>Back Yard</t>
  </si>
  <si>
    <t>Kitchen</t>
  </si>
  <si>
    <t>Bathrooms</t>
  </si>
  <si>
    <t>Bedroom</t>
  </si>
  <si>
    <t>Hall Ways</t>
  </si>
  <si>
    <t>Garage</t>
  </si>
  <si>
    <t>Living Room</t>
  </si>
  <si>
    <t>Dinning Room</t>
  </si>
  <si>
    <t>Laundry Room</t>
  </si>
  <si>
    <t>Game Room</t>
  </si>
  <si>
    <t>Attic</t>
  </si>
  <si>
    <t>Closet</t>
  </si>
  <si>
    <t>Appliances</t>
  </si>
  <si>
    <t>Cleanup</t>
  </si>
  <si>
    <t>Cabinents</t>
  </si>
  <si>
    <t>Ceramic Tile</t>
  </si>
  <si>
    <t>Clean-up/ Dumpster</t>
  </si>
  <si>
    <t>Bath Accesories</t>
  </si>
  <si>
    <t>Ceiling Fans</t>
  </si>
  <si>
    <t>Electrical</t>
  </si>
  <si>
    <t>Decorating</t>
  </si>
  <si>
    <t>Bath Tub</t>
  </si>
  <si>
    <t>Heating</t>
  </si>
  <si>
    <t>Framing Carpentry</t>
  </si>
  <si>
    <t>Door Labor</t>
  </si>
  <si>
    <t>Hot Water Heater</t>
  </si>
  <si>
    <t>Masonry</t>
  </si>
  <si>
    <t>Doors</t>
  </si>
  <si>
    <t>Insulation</t>
  </si>
  <si>
    <t>Finished Floors</t>
  </si>
  <si>
    <t>Drive Way</t>
  </si>
  <si>
    <t>Countertops</t>
  </si>
  <si>
    <t>Door Frame</t>
  </si>
  <si>
    <t>Exterior Doors</t>
  </si>
  <si>
    <t>Exterior Paint</t>
  </si>
  <si>
    <t>Partition Wall</t>
  </si>
  <si>
    <t>Siding</t>
  </si>
  <si>
    <t>Fence</t>
  </si>
  <si>
    <t>Drywall</t>
  </si>
  <si>
    <t>Electrical wire &amp; supplies</t>
  </si>
  <si>
    <t>Fence labor</t>
  </si>
  <si>
    <t>Wood Floors</t>
  </si>
  <si>
    <t>Stairs</t>
  </si>
  <si>
    <t>Flooring</t>
  </si>
  <si>
    <t>Tape &amp; Float materials</t>
  </si>
  <si>
    <t>Front Door</t>
  </si>
  <si>
    <t>Hardware</t>
  </si>
  <si>
    <t>Shutters</t>
  </si>
  <si>
    <t>Garage Door</t>
  </si>
  <si>
    <t>Wood Trim</t>
  </si>
  <si>
    <t>Windows</t>
  </si>
  <si>
    <t>Grading</t>
  </si>
  <si>
    <t>insulation &amp; Labor</t>
  </si>
  <si>
    <t>Gutters/Downspouts</t>
  </si>
  <si>
    <t>Interior Paint</t>
  </si>
  <si>
    <t>HVAC</t>
  </si>
  <si>
    <t>Landscaping</t>
  </si>
  <si>
    <t>Laminate Labor</t>
  </si>
  <si>
    <t>Lighting</t>
  </si>
  <si>
    <t>Lights &amp; Ceiling Fans</t>
  </si>
  <si>
    <t>Porch / Decks</t>
  </si>
  <si>
    <t>Roof</t>
  </si>
  <si>
    <t>Paint</t>
  </si>
  <si>
    <t>Plumbing</t>
  </si>
  <si>
    <t>siding labor</t>
  </si>
  <si>
    <t>Plumbing w/supplies</t>
  </si>
  <si>
    <t>siding materials</t>
  </si>
  <si>
    <t xml:space="preserve">Sliding </t>
  </si>
  <si>
    <t>Sinks</t>
  </si>
  <si>
    <t>Soffit &amp; Fascia</t>
  </si>
  <si>
    <t>Texture</t>
  </si>
  <si>
    <t>sheetrocks</t>
  </si>
  <si>
    <t>Walks</t>
  </si>
  <si>
    <t xml:space="preserve">Tile </t>
  </si>
  <si>
    <t>Weatherstrip</t>
  </si>
  <si>
    <t>Tile Labor</t>
  </si>
  <si>
    <t>shower tile</t>
  </si>
  <si>
    <t>Well / Septic</t>
  </si>
  <si>
    <t>Water Heater</t>
  </si>
  <si>
    <t>Shower</t>
  </si>
  <si>
    <t>Tape and Float Labor</t>
  </si>
  <si>
    <t>Tile all back splash</t>
  </si>
  <si>
    <t>Toilet</t>
  </si>
  <si>
    <t>Vanity &amp; mirrors</t>
  </si>
  <si>
    <t>Request for Verification of Depoist</t>
  </si>
  <si>
    <t>Loan Number</t>
  </si>
  <si>
    <t>Loan Number:</t>
  </si>
  <si>
    <t>Privacy Act Notice:</t>
  </si>
  <si>
    <t>This information is to be used by the agency collecting it or its assignees in determining whether you qualify as a prospective mortgagor under its program. It will not be disclosed outside the agency accept as required and permitted by law. You do not have to provide this information, but if you do not your application for approval as a prospective mortgagor or borrow may be delayed or rejected.</t>
  </si>
  <si>
    <t>Client Authorization:</t>
  </si>
  <si>
    <t xml:space="preserve">I hereby Authorize the Lender/Broker to verify my past and present employment earnings records, bank accounts, stock holdings, and any other asset balanced that are needed to process my mortgage loan application. I further authorize the Lender/Broker to order a consumer credit report and verify other credit information, including past and present mortgage and landlord references. It is understood that a copy of this form will also serve as authorization. The information in the Lender Broker obtains is only to be used in the processing of my application for a mortgage loan. </t>
  </si>
  <si>
    <t>Client Signature</t>
  </si>
  <si>
    <t>Date</t>
  </si>
  <si>
    <t xml:space="preserve">Please feel free to contact me directly with any and all questions. </t>
  </si>
  <si>
    <t>To:</t>
  </si>
  <si>
    <t>Name of Depository:</t>
  </si>
  <si>
    <t>Address of Depository:</t>
  </si>
  <si>
    <t>From:</t>
  </si>
  <si>
    <t>Name of Lender:</t>
  </si>
  <si>
    <t>Address of Lender:</t>
  </si>
  <si>
    <t>Request:</t>
  </si>
  <si>
    <t xml:space="preserve">I certify that this verificatio has been sent directly to the bank or depository and has not passed through the hands of the applicant or any other party. </t>
  </si>
  <si>
    <t>Signature of Lender:</t>
  </si>
  <si>
    <t>Title:</t>
  </si>
  <si>
    <t>Lender's No. (Optional):</t>
  </si>
  <si>
    <t>Information to be Verified:</t>
  </si>
  <si>
    <t>Type of Account</t>
  </si>
  <si>
    <t>Account Number</t>
  </si>
  <si>
    <t>Balance</t>
  </si>
  <si>
    <t xml:space="preserve">    Account in the Name of</t>
  </si>
  <si>
    <t>To Depository:</t>
  </si>
  <si>
    <t xml:space="preserve">I/We have applied for a mortgage loan and stated in my/our financial statement that the balance on deposit with you is as shown above. You are authorized to verify this information and to supply the lender identified above with the information requested in items 10 through 13. Your response is solely a mater of courtesy for which no responsibility is attached to your institution or any of your officers. </t>
  </si>
  <si>
    <t>Address of Applicants:</t>
  </si>
  <si>
    <t>Name of Applicants:</t>
  </si>
  <si>
    <t>To Be Completed By Depository:</t>
  </si>
  <si>
    <t>For Signatures of Applicant(s), please see the attached borrower's authorization</t>
  </si>
  <si>
    <t>Account Numbers</t>
  </si>
  <si>
    <t>Current Balance</t>
  </si>
  <si>
    <t>Date Opened</t>
  </si>
  <si>
    <t>Average Balance for Past two months</t>
  </si>
  <si>
    <t>Deposit Accounts of Applicant(s)</t>
  </si>
  <si>
    <t>Loan Outstandings to Applicant(s)</t>
  </si>
  <si>
    <t>Date of Loan</t>
  </si>
  <si>
    <t>Original Amount</t>
  </si>
  <si>
    <t>Secured by</t>
  </si>
  <si>
    <t>Monthly Installments</t>
  </si>
  <si>
    <t>No. of late payments</t>
  </si>
  <si>
    <t>Please include any additional information which may be of assistance in determinination of credit worthiness. (Please include information on loans paid in full)</t>
  </si>
  <si>
    <t>If the name(s) on the account(s) differ from those listed in above, please supply the name(s) on the account(s) as reflected by your records.</t>
  </si>
  <si>
    <t>Authorization Signature:</t>
  </si>
  <si>
    <t>Federal statues provides sever penalties for any fraud, intention misrepresentation, or criminal connivance or conspiracy purposed to influence the issuance of any guaranty or insurance by the VA Secretary, the U.S.D.A., FmHA/FHA Commissioner, or the HUD/CPD Assistant Secretary.</t>
  </si>
  <si>
    <t>Signature of Depository Representive:</t>
  </si>
  <si>
    <t>Please print or type name signed above:</t>
  </si>
  <si>
    <t>Phone No.:</t>
  </si>
  <si>
    <t>Exterior</t>
  </si>
  <si>
    <t>Additional Repairs</t>
  </si>
  <si>
    <t>Property Address:</t>
  </si>
  <si>
    <t>Both</t>
  </si>
  <si>
    <t>Other</t>
  </si>
  <si>
    <t>Caulking</t>
  </si>
  <si>
    <t>Permits</t>
  </si>
  <si>
    <t>Plaster</t>
  </si>
  <si>
    <t>shower glass</t>
  </si>
  <si>
    <t>Multiple</t>
  </si>
  <si>
    <t>Internal/External</t>
  </si>
  <si>
    <t>Area of the House</t>
  </si>
  <si>
    <t>Description</t>
  </si>
  <si>
    <t>Additional Notes</t>
  </si>
  <si>
    <t>Esimated Cost</t>
  </si>
  <si>
    <t>Estimated Draw Date</t>
  </si>
  <si>
    <t>Draw A</t>
  </si>
  <si>
    <t>Draw B</t>
  </si>
  <si>
    <t>Draw C</t>
  </si>
  <si>
    <t>Draw D</t>
  </si>
  <si>
    <t>Estimated Date Draw A:</t>
  </si>
  <si>
    <t>Estimated Date Draw B:</t>
  </si>
  <si>
    <t>Estimated Date Draw C:</t>
  </si>
  <si>
    <t>Estimated Date Draw D:</t>
  </si>
  <si>
    <t>Send Draw Request Now</t>
  </si>
  <si>
    <t>Already Drawn</t>
  </si>
  <si>
    <t>Not Yet</t>
  </si>
  <si>
    <t>Draw Totals</t>
  </si>
  <si>
    <t xml:space="preserve">Draw </t>
  </si>
  <si>
    <t>Caulk</t>
  </si>
  <si>
    <t>Door</t>
  </si>
  <si>
    <t>Cabinets &amp; Countertops</t>
  </si>
  <si>
    <t>Tiling:</t>
  </si>
  <si>
    <t xml:space="preserve">General </t>
  </si>
  <si>
    <t>Demolition</t>
  </si>
  <si>
    <t>Structural Concrete</t>
  </si>
  <si>
    <t>Framing &amp; Drywall</t>
  </si>
  <si>
    <t>Painting</t>
  </si>
  <si>
    <t>Miscellanous</t>
  </si>
  <si>
    <t>Dumpster</t>
  </si>
  <si>
    <t>Final Cleaning</t>
  </si>
  <si>
    <t>Demolition per worker</t>
  </si>
  <si>
    <t>Siding Bid/Allwance</t>
  </si>
  <si>
    <t>Trim</t>
  </si>
  <si>
    <t>Garage Doors</t>
  </si>
  <si>
    <t>Cut in new Door</t>
  </si>
  <si>
    <t>Wood base</t>
  </si>
  <si>
    <t>Door Hardware</t>
  </si>
  <si>
    <t>Prehung, hollow core</t>
  </si>
  <si>
    <t>Door casings</t>
  </si>
  <si>
    <t>Subflooring</t>
  </si>
  <si>
    <t>Drywall Wallboard</t>
  </si>
  <si>
    <t>Vanity Cabinet</t>
  </si>
  <si>
    <t>Doors, Trim and Windows</t>
  </si>
  <si>
    <t>Tiling</t>
  </si>
  <si>
    <t>Prep/clean siding</t>
  </si>
  <si>
    <t>Exterior Door</t>
  </si>
  <si>
    <t>Doors &amp; Frames</t>
  </si>
  <si>
    <t>Walls</t>
  </si>
  <si>
    <t>Ceilings</t>
  </si>
  <si>
    <t>Refigerator</t>
  </si>
  <si>
    <t>Range</t>
  </si>
  <si>
    <t>Range Hood</t>
  </si>
  <si>
    <t>Applinace Delivery</t>
  </si>
  <si>
    <t>Faucet Fixture</t>
  </si>
  <si>
    <t>Toilets</t>
  </si>
  <si>
    <t>Toilet seats</t>
  </si>
  <si>
    <t>Outlets</t>
  </si>
  <si>
    <t>Light Switches</t>
  </si>
  <si>
    <t>GFI Outlets</t>
  </si>
  <si>
    <t>Ground back to panel</t>
  </si>
  <si>
    <t>Exhaust Fan</t>
  </si>
  <si>
    <t>Ceiliing Fan</t>
  </si>
  <si>
    <t>Ceiling Dome light</t>
  </si>
  <si>
    <t>Vanity light</t>
  </si>
  <si>
    <t>Light fixture</t>
  </si>
  <si>
    <t>Bath Accessories</t>
  </si>
  <si>
    <t>Towel Bar</t>
  </si>
  <si>
    <t>Toilet Disp</t>
  </si>
  <si>
    <t>Mirrors</t>
  </si>
  <si>
    <t>Coverings</t>
  </si>
  <si>
    <t>Clean up</t>
  </si>
  <si>
    <t>Steel Entry Door</t>
  </si>
  <si>
    <t>Door W/Dead Bolts</t>
  </si>
  <si>
    <t>Window Base</t>
  </si>
  <si>
    <t>Carpet &amp; Resilient</t>
  </si>
  <si>
    <t>Carpet</t>
  </si>
  <si>
    <t>Vinyl Tile</t>
  </si>
  <si>
    <t>Backsplash</t>
  </si>
  <si>
    <t>Shower tile</t>
  </si>
  <si>
    <t>Faucet</t>
  </si>
  <si>
    <t>Switches</t>
  </si>
  <si>
    <t>Window Coverings</t>
  </si>
  <si>
    <t>Laminate flooring</t>
  </si>
  <si>
    <t>Ventalation</t>
  </si>
  <si>
    <t>Washing Machine</t>
  </si>
  <si>
    <t>Dryer</t>
  </si>
  <si>
    <t>Dish Washer</t>
  </si>
  <si>
    <t>Propane Line</t>
  </si>
  <si>
    <t>Conduit</t>
  </si>
  <si>
    <t>Stove</t>
  </si>
  <si>
    <t>Oven</t>
  </si>
  <si>
    <t>Microwave</t>
  </si>
  <si>
    <t>Waterline</t>
  </si>
  <si>
    <t>Air Conditioner</t>
  </si>
  <si>
    <t>Granite</t>
  </si>
  <si>
    <t>Island</t>
  </si>
  <si>
    <t>Faux</t>
  </si>
  <si>
    <t>French Doors</t>
  </si>
  <si>
    <t>Sliding Doors</t>
  </si>
  <si>
    <t>Door Bell</t>
  </si>
  <si>
    <t>Smoke Detectors</t>
  </si>
  <si>
    <t>Blinds</t>
  </si>
  <si>
    <t>Steetrock</t>
  </si>
  <si>
    <t>Bannister</t>
  </si>
  <si>
    <t>Level Floor</t>
  </si>
  <si>
    <t>Glass Door</t>
  </si>
  <si>
    <t>Re-Texture</t>
  </si>
  <si>
    <t>Seal Cracks/Holds</t>
  </si>
  <si>
    <t>Level Steps</t>
  </si>
  <si>
    <t>Gas Line Trench</t>
  </si>
  <si>
    <t>Support Beams</t>
  </si>
  <si>
    <t>Porch/Decks</t>
  </si>
  <si>
    <t>Well/Sepitic</t>
  </si>
  <si>
    <t>Window Panes</t>
  </si>
  <si>
    <t>Garage Door Springs</t>
  </si>
  <si>
    <t>Cabinet Door Pulls</t>
  </si>
  <si>
    <t>Over toilet Cabinet</t>
  </si>
  <si>
    <t>Cabinet Drawer fronts</t>
  </si>
  <si>
    <t>Repairs bid/Allowance</t>
  </si>
  <si>
    <t>Bi-fold</t>
  </si>
  <si>
    <t>Closet Door</t>
  </si>
  <si>
    <t>Plastic Laminate Counter</t>
  </si>
  <si>
    <t>Balance To Finish:</t>
  </si>
  <si>
    <t>Total Repair Resimate:</t>
  </si>
  <si>
    <t>Current Escrow Balance:</t>
  </si>
  <si>
    <t>Estimated Draw Dates</t>
  </si>
  <si>
    <t>Inspector's Phone No.</t>
  </si>
  <si>
    <t>Inspector's Name:</t>
  </si>
  <si>
    <t>Inspector's Phone No.:</t>
  </si>
  <si>
    <t>Request for Verification of Employment</t>
  </si>
  <si>
    <t>Address of Employer:</t>
  </si>
  <si>
    <t xml:space="preserve">I have applied for a mortgage loan and stated that I am now or was formerly employed by you. My signature below authorizes verfication of this information. </t>
  </si>
  <si>
    <t>Name of Applicant:</t>
  </si>
  <si>
    <t>Address of Applicant:</t>
  </si>
  <si>
    <t>Emoloyee or Badge No.:</t>
  </si>
  <si>
    <t>Signature of Applicant:</t>
  </si>
  <si>
    <t>See Attached Client Signature Authorization</t>
  </si>
  <si>
    <t>Verification of Present Employment:</t>
  </si>
  <si>
    <t>Present Position:</t>
  </si>
  <si>
    <t>Select Pay Period:</t>
  </si>
  <si>
    <t>Annual</t>
  </si>
  <si>
    <t>Monthly</t>
  </si>
  <si>
    <t>Hourly</t>
  </si>
  <si>
    <t>Weekly</t>
  </si>
  <si>
    <t>Other (Specify)</t>
  </si>
  <si>
    <t>Probability of Continued Empoyment:</t>
  </si>
  <si>
    <t>Applicant's Date of Emplyment:</t>
  </si>
  <si>
    <t>Type:</t>
  </si>
  <si>
    <t>Year to date:</t>
  </si>
  <si>
    <t>Past Year:</t>
  </si>
  <si>
    <t>Past year:</t>
  </si>
  <si>
    <t>Current Base Pay:</t>
  </si>
  <si>
    <t>Overtime:</t>
  </si>
  <si>
    <t>Commissions:</t>
  </si>
  <si>
    <t>Bonus:</t>
  </si>
  <si>
    <t>Total:</t>
  </si>
  <si>
    <t>Projected amount of next pay increase:</t>
  </si>
  <si>
    <t>If Paid Hourly - Average Hours per Week:</t>
  </si>
  <si>
    <t>Amount of Last Pay Increase:</t>
  </si>
  <si>
    <t>Date of Applicants Last Pay Increase:</t>
  </si>
  <si>
    <t>Date of Applicants Next Pay increase:</t>
  </si>
  <si>
    <t>For Military Personnel Only:</t>
  </si>
  <si>
    <t>Pay Grade:</t>
  </si>
  <si>
    <t>Monthly Base Pay:</t>
  </si>
  <si>
    <t>Monthly Rations:</t>
  </si>
  <si>
    <t>Monthly Flight or Hazard:</t>
  </si>
  <si>
    <t>Monthly Clothing:</t>
  </si>
  <si>
    <t>Monthly Quarters:</t>
  </si>
  <si>
    <t>Montly Pro Pay:</t>
  </si>
  <si>
    <t>Variable Housing Allowance:</t>
  </si>
  <si>
    <t>Monthly Overseas or Combat:</t>
  </si>
  <si>
    <t>If Overtime is Applicable, Is its continuance Likely?:</t>
  </si>
  <si>
    <t>If Bonus is Applicable, Is its continuance Likely?:</t>
  </si>
  <si>
    <t>Are you a Veteran?:</t>
  </si>
  <si>
    <t>Remarks:</t>
  </si>
  <si>
    <t>If Employee was off work for any length of time, please indicate time period and reason:</t>
  </si>
  <si>
    <t>Verification of Previous Employment:</t>
  </si>
  <si>
    <t>Position Held:</t>
  </si>
  <si>
    <t>Date Hired:</t>
  </si>
  <si>
    <t>Date Terminated:</t>
  </si>
  <si>
    <t>Base Pay:</t>
  </si>
  <si>
    <t>Salary/Wates at Termination Per Pay Period:</t>
  </si>
  <si>
    <t>Reason for Leaving:</t>
  </si>
  <si>
    <t>Authorized Signature:</t>
  </si>
  <si>
    <t>Signature of Depository Employer:</t>
  </si>
  <si>
    <t>Request for Verification of Rent</t>
  </si>
  <si>
    <t>Name of Landlord:</t>
  </si>
  <si>
    <t>Information to be Verfied:</t>
  </si>
  <si>
    <t>Accounts in the name of:</t>
  </si>
  <si>
    <t>If more than one name:</t>
  </si>
  <si>
    <t>To Landlord:</t>
  </si>
  <si>
    <t>I/We have applied for a mortgage loan and stated that I/We are renting propery from you. You ae authorized to verify this information and to suly the lender with the information requsted below. Your response is soley a matter of courtesy for which o responsibility is attached.</t>
  </si>
  <si>
    <t>Name of Applicant(s):</t>
  </si>
  <si>
    <t>Address of Applicant(s):</t>
  </si>
  <si>
    <t>X</t>
  </si>
  <si>
    <t>Tenant Rented from:</t>
  </si>
  <si>
    <t>Amount of Rent:</t>
  </si>
  <si>
    <t>Is Rent in Arrears?</t>
  </si>
  <si>
    <t>Is Account Satisfactory?:</t>
  </si>
  <si>
    <t>No. of late payments past due 30 in the last 12 months:</t>
  </si>
  <si>
    <t>To Be Completed By Landlord:</t>
  </si>
  <si>
    <t>Additional Information which may be of assistance in determination of credit worthiness.:</t>
  </si>
  <si>
    <t>Signature of Landlord:</t>
  </si>
  <si>
    <t>Request for Verification of Loan</t>
  </si>
  <si>
    <t>Name of Creditor:</t>
  </si>
  <si>
    <t>Address of Creditor:</t>
  </si>
  <si>
    <t>Type of Loan</t>
  </si>
  <si>
    <t>Loan in the Name of</t>
  </si>
  <si>
    <t>To Creditor:</t>
  </si>
  <si>
    <t>To Be Completed By Creditor:</t>
  </si>
  <si>
    <t>Loan(s) Outsideing to Applicant(s)</t>
  </si>
  <si>
    <t>Loan Numbers</t>
  </si>
  <si>
    <t>Original Loan Amount</t>
  </si>
  <si>
    <t>Secured By</t>
  </si>
  <si>
    <t>Monthly Payments</t>
  </si>
  <si>
    <t>No. of Late Payments</t>
  </si>
  <si>
    <t>Date Next Due</t>
  </si>
  <si>
    <t>Date Last Paid</t>
  </si>
  <si>
    <t>Loan A:</t>
  </si>
  <si>
    <t>Loan B:</t>
  </si>
  <si>
    <t>Loan C:</t>
  </si>
  <si>
    <t>Loan D:</t>
  </si>
  <si>
    <t>Loan E:</t>
  </si>
  <si>
    <t>Signature of Creditor Representive:</t>
  </si>
  <si>
    <t>AFFIDAVIT OF COMPLETION</t>
  </si>
  <si>
    <t>Owner:</t>
  </si>
  <si>
    <t>Owner's Address:</t>
  </si>
  <si>
    <t>Property:</t>
  </si>
  <si>
    <t>Date of Completion:</t>
  </si>
  <si>
    <t>Total Completed Repairs:</t>
  </si>
  <si>
    <t>Contractor:</t>
  </si>
  <si>
    <t>Contractor's Address:</t>
  </si>
  <si>
    <t>Information:</t>
  </si>
  <si>
    <t>Affidavit:</t>
  </si>
  <si>
    <t>BEFORE ME, the undersigned authority, peronally appeared owner (whether one or more) wiell known to me who, being by me first duly sworn, under oath stated that the following statemss are within Owner's personal knowledge and true:</t>
  </si>
  <si>
    <t>1. Owner owns the Property</t>
  </si>
  <si>
    <t>2. Owner and Contracot entered inot an orginal contract for the furnishing of labor, services, and/or materials for construction of the Improvments on the Property.</t>
  </si>
  <si>
    <t>ANY PERSON CLAIMING A LIEN MAY NOT HAVE A LIEN ON RETAINED FUNDS UNLESS THE CLAIMANT FILES AN AFFIDAVIT CLAIMING A LIEN NOT LATER THAN 30TH DAY AFTER TE DATE OF COMPLETION.</t>
  </si>
  <si>
    <t>δ</t>
  </si>
  <si>
    <t>4. The Affidaviet is executed and recorded by Owner pursuant to Texas Property Code δ53.106."</t>
  </si>
  <si>
    <t>EXECUTED this</t>
  </si>
  <si>
    <t>,</t>
  </si>
  <si>
    <t>.</t>
  </si>
  <si>
    <t>day of</t>
  </si>
  <si>
    <t>THE STATE OF TEXAS</t>
  </si>
  <si>
    <t>COUNTY OF HARRIS</t>
  </si>
  <si>
    <t>This instrument was subscribed, sworn to, and acknowledged before me this</t>
  </si>
  <si>
    <t>, 2018, by</t>
  </si>
  <si>
    <t>(Seal)</t>
  </si>
  <si>
    <t>Notary</t>
  </si>
  <si>
    <t>Notary Public, State of Texas</t>
  </si>
  <si>
    <t>Notary Name Printed or Typed:</t>
  </si>
  <si>
    <t>My Commission Expires:</t>
  </si>
  <si>
    <t>Client's information:</t>
  </si>
  <si>
    <t>Email Addres:</t>
  </si>
  <si>
    <t>Access to Property:</t>
  </si>
  <si>
    <t>Funding Information:</t>
  </si>
  <si>
    <t>Bank Name:</t>
  </si>
  <si>
    <t>Payment Method:</t>
  </si>
  <si>
    <t>Wire</t>
  </si>
  <si>
    <t>I will pick up my check</t>
  </si>
  <si>
    <t>Please mail my check</t>
  </si>
  <si>
    <t>Account Number:</t>
  </si>
  <si>
    <t>Name/Company as it it appears on the Account:</t>
  </si>
  <si>
    <t>Rounting Number:</t>
  </si>
  <si>
    <t>Draw Information:</t>
  </si>
  <si>
    <t>Inspector Fee:</t>
  </si>
  <si>
    <t>Wire Transfer Free:</t>
  </si>
  <si>
    <t>Total Draw:</t>
  </si>
  <si>
    <t>Draw Calculations:</t>
  </si>
  <si>
    <t>Draw Amounts:</t>
  </si>
  <si>
    <t>Draw Date:</t>
  </si>
  <si>
    <t>Application Date 3/17/2018</t>
  </si>
  <si>
    <t>Percentage Drawn:</t>
  </si>
  <si>
    <t>Clients's Phone No.:</t>
  </si>
  <si>
    <t>Billing Address:</t>
  </si>
  <si>
    <t>Expiration Date:</t>
  </si>
  <si>
    <t>Payment Information:</t>
  </si>
  <si>
    <t>Name on Card:</t>
  </si>
  <si>
    <t>V-Code:</t>
  </si>
  <si>
    <t>Card Type:</t>
  </si>
  <si>
    <t>Visa</t>
  </si>
  <si>
    <t>MasterCard</t>
  </si>
  <si>
    <t>Discover</t>
  </si>
  <si>
    <t>American Express</t>
  </si>
  <si>
    <t>Credit Card Number:</t>
  </si>
  <si>
    <t>Charge Amount:</t>
  </si>
  <si>
    <t xml:space="preserve">You will be Charged </t>
  </si>
  <si>
    <t xml:space="preserve"> for an </t>
  </si>
  <si>
    <t>fee.</t>
  </si>
  <si>
    <t>A. Cash on hand:</t>
  </si>
  <si>
    <t>B. IRA or Other Retirement Account:</t>
  </si>
  <si>
    <t>C. Accounts &amp; Notes Receivable:</t>
  </si>
  <si>
    <t>D. Stocks and Bonds:</t>
  </si>
  <si>
    <t>E. Life Insurance-Cash Surrender Value Only:</t>
  </si>
  <si>
    <t>F. Other Assets:</t>
  </si>
  <si>
    <t>Bank Name</t>
  </si>
  <si>
    <t>Account Type</t>
  </si>
  <si>
    <t>Banking Information:</t>
  </si>
  <si>
    <t>Put it in ink</t>
  </si>
  <si>
    <t xml:space="preserve">The Ink Lending Group, LLC </t>
  </si>
  <si>
    <t>2500 E T.C. Jester Blvd Ste 505</t>
  </si>
  <si>
    <t>Houston, TX 77008</t>
  </si>
  <si>
    <t>713-CALL-INK</t>
  </si>
  <si>
    <t>www.inklending.com</t>
  </si>
  <si>
    <t>Verified Credit Score:</t>
  </si>
  <si>
    <t>Please Select: Yes or No</t>
  </si>
  <si>
    <t>H.  Have you been declared bankruptcy within the past 7 years?</t>
  </si>
  <si>
    <t>N. How many projects have you completed in total?</t>
  </si>
  <si>
    <t>Guarantor Information:</t>
  </si>
  <si>
    <t>Please Answer the Following Declarations:</t>
  </si>
  <si>
    <t>Real Estate Experience:</t>
  </si>
  <si>
    <t>Current Marital Status:</t>
  </si>
  <si>
    <t>The Ink Lending Group, LLC</t>
  </si>
  <si>
    <t>ID Expiration Date:</t>
  </si>
  <si>
    <t xml:space="preserve">www.inklending.com </t>
  </si>
  <si>
    <t>Exit Strategy:</t>
  </si>
  <si>
    <t>Comparables Used To Determine After Repair Value:</t>
  </si>
  <si>
    <t>D. Rehab Budget:</t>
  </si>
  <si>
    <t>Borrower's Information:</t>
  </si>
  <si>
    <t>Credit Card Authorization</t>
  </si>
  <si>
    <t>3. On the Date of Completion, the Improvements were actually completed within the meaning of the Texas Property Code δ53.106(e), including any extras or change orders resonably required or comtemplated under the orignial contract for the Improvements, other than warranty and repair work.</t>
  </si>
  <si>
    <t>Estimated Draw Schedule:</t>
  </si>
  <si>
    <t>Balance Schedule</t>
  </si>
  <si>
    <t>General (please use drop downs for answers):</t>
  </si>
  <si>
    <t>Demolition (please use drop downs for answers):</t>
  </si>
  <si>
    <t>Structural Concrete (please use drop downs for answers):</t>
  </si>
  <si>
    <t>Siding (please use drop downs for answers):</t>
  </si>
  <si>
    <t>Doors, Trims &amp; Windows (please use drop downs for answers):</t>
  </si>
  <si>
    <t>Cabinents &amp; Countertops (please use drop downs for answers):</t>
  </si>
  <si>
    <t>Framing &amp; Drywall (please use drop downs for answers):</t>
  </si>
  <si>
    <t>Carpet &amp; Resilient (please use drop downs for answers):</t>
  </si>
  <si>
    <t>Painting (please use drop downs for answers):</t>
  </si>
  <si>
    <t>Appliances (please use drop downs for answers):</t>
  </si>
  <si>
    <t>Plumbing (please use drop downs for answers):</t>
  </si>
  <si>
    <t>Electrical (please use drop downs for answers):</t>
  </si>
  <si>
    <t>Miscellaneous (please use drop downs for answers):</t>
  </si>
  <si>
    <t>***Please Attach the Detailed Renovation Budget for Completed Repair Reimbursement***</t>
  </si>
  <si>
    <t xml:space="preserve">2500 E T.C. Jester </t>
  </si>
  <si>
    <t>Blvd Ste 505</t>
  </si>
  <si>
    <t>Renovation Budget Worksheet</t>
  </si>
  <si>
    <t>Home Owners Insurance Information:</t>
  </si>
  <si>
    <t>B. Evidence of Insurance</t>
  </si>
  <si>
    <t>C. Title Commitment:</t>
  </si>
  <si>
    <t>Please Provide the following to Expedite Your Loan Process:</t>
  </si>
  <si>
    <t>Loan Submission Form</t>
  </si>
  <si>
    <t>Renovation Budget Draw Request Form</t>
  </si>
  <si>
    <t>Personal Financial Statement</t>
  </si>
  <si>
    <t>Client Authorization</t>
  </si>
  <si>
    <t>Estimated After Repair Value (ARV):</t>
  </si>
  <si>
    <t>602 Heights Blvd Ste 100</t>
  </si>
  <si>
    <t>Houston, TX 77007</t>
  </si>
  <si>
    <t>713-462-5465</t>
  </si>
  <si>
    <t>Ink Lending, LLC</t>
  </si>
  <si>
    <t xml:space="preserve">K.  Are you presently delinquent or in default on any Federal debt or any other loan, mortgage, financial obligation or loan guarantee? </t>
  </si>
  <si>
    <t>L. Have you directly or indirectly been obligated on any loan which resulted in foreclosure, transfer of title in lieu of forclosure or judgment?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</si>
</sst>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quot;$&quot;#,##0"/>
    <numFmt numFmtId="166" formatCode="&quot;$&quot;#,##0.00"/>
  </numFmts>
  <fonts count="23" x14ac:knownFonts="1">
    <font>
      <sz val="11"/>
      <color theme="1"/>
      <name val="Calibri"/>
      <family val="2"/>
      <scheme val="minor"/>
    </font>
    <font>
      <b/>
      <sz val="15"/>
      <color theme="3"/>
      <name val="Calibri"/>
      <family val="2"/>
      <scheme val="minor"/>
    </font>
    <font>
      <sz val="11"/>
      <name val="Calibri"/>
      <family val="2"/>
      <scheme val="minor"/>
    </font>
    <font>
      <sz val="11"/>
      <color theme="1"/>
      <name val="Arial"/>
      <family val="2"/>
    </font>
    <font>
      <sz val="11"/>
      <color theme="0"/>
      <name val="Arial"/>
      <family val="2"/>
    </font>
    <font>
      <b/>
      <sz val="9"/>
      <color indexed="81"/>
      <name val="Tahoma"/>
      <family val="2"/>
    </font>
    <font>
      <b/>
      <sz val="15"/>
      <color theme="3"/>
      <name val="Arial"/>
      <family val="2"/>
    </font>
    <font>
      <b/>
      <sz val="11"/>
      <color theme="0"/>
      <name val="Arial"/>
      <family val="2"/>
    </font>
    <font>
      <sz val="9"/>
      <color indexed="81"/>
      <name val="Tahoma"/>
      <family val="2"/>
    </font>
    <font>
      <sz val="11"/>
      <name val="Arial"/>
      <family val="2"/>
    </font>
    <font>
      <i/>
      <sz val="11"/>
      <color theme="3"/>
      <name val="Arial"/>
      <family val="2"/>
    </font>
    <font>
      <sz val="10"/>
      <color theme="1"/>
      <name val="Arial"/>
      <family val="2"/>
    </font>
    <font>
      <sz val="11"/>
      <color rgb="FFFF0000"/>
      <name val="Arial"/>
      <family val="2"/>
    </font>
    <font>
      <sz val="9.5"/>
      <color theme="1"/>
      <name val="Arial"/>
      <family val="2"/>
    </font>
    <font>
      <sz val="11"/>
      <color theme="0"/>
      <name val="Calibri"/>
      <family val="2"/>
      <scheme val="minor"/>
    </font>
    <font>
      <sz val="10.5"/>
      <color theme="1"/>
      <name val="Arial"/>
      <family val="2"/>
    </font>
    <font>
      <b/>
      <sz val="11"/>
      <color theme="1"/>
      <name val="Arial"/>
      <family val="2"/>
    </font>
    <font>
      <sz val="11"/>
      <color theme="1"/>
      <name val="Calibri"/>
      <family val="2"/>
    </font>
    <font>
      <b/>
      <sz val="10"/>
      <color theme="1"/>
      <name val="Calibri"/>
      <family val="2"/>
      <scheme val="minor"/>
    </font>
    <font>
      <sz val="11"/>
      <color theme="3"/>
      <name val="Arial"/>
      <family val="2"/>
    </font>
    <font>
      <u/>
      <sz val="11"/>
      <color theme="10"/>
      <name val="Calibri"/>
      <family val="2"/>
      <scheme val="minor"/>
    </font>
    <font>
      <b/>
      <sz val="15"/>
      <color theme="4" tint="-0.499984740745262"/>
      <name val="Arial"/>
      <family val="2"/>
    </font>
    <font>
      <b/>
      <sz val="11"/>
      <color rgb="FF002060"/>
      <name val="Arial"/>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theme="4" tint="-0.499984740745262"/>
        <bgColor indexed="64"/>
      </patternFill>
    </fill>
  </fills>
  <borders count="50">
    <border>
      <left/>
      <right/>
      <top/>
      <bottom/>
      <diagonal/>
    </border>
    <border>
      <left/>
      <right/>
      <top/>
      <bottom style="thick">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0" fontId="1" fillId="0" borderId="1" applyNumberFormat="0" applyFill="0" applyAlignment="0" applyProtection="0"/>
    <xf numFmtId="164" fontId="2" fillId="0" borderId="0" applyFont="0" applyFill="0" applyBorder="0">
      <alignment horizontal="left"/>
    </xf>
    <xf numFmtId="0" fontId="20" fillId="0" borderId="0" applyNumberFormat="0" applyFill="0" applyBorder="0" applyAlignment="0" applyProtection="0"/>
  </cellStyleXfs>
  <cellXfs count="542">
    <xf numFmtId="0" fontId="0" fillId="0" borderId="0" xfId="0"/>
    <xf numFmtId="0" fontId="0" fillId="2" borderId="0" xfId="0" applyFill="1"/>
    <xf numFmtId="0" fontId="3" fillId="2" borderId="0" xfId="0" applyFont="1" applyFill="1"/>
    <xf numFmtId="0" fontId="0" fillId="2" borderId="0" xfId="0"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Border="1"/>
    <xf numFmtId="0" fontId="3" fillId="2" borderId="0" xfId="0" applyFont="1" applyFill="1" applyBorder="1" applyAlignment="1"/>
    <xf numFmtId="0" fontId="3" fillId="2" borderId="0" xfId="0" applyFont="1" applyFill="1" applyBorder="1" applyAlignment="1">
      <alignment horizontal="center" vertical="center"/>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left"/>
    </xf>
    <xf numFmtId="0" fontId="3" fillId="2" borderId="15" xfId="0" applyFont="1" applyFill="1" applyBorder="1"/>
    <xf numFmtId="0" fontId="3" fillId="2" borderId="15" xfId="0" applyFont="1" applyFill="1" applyBorder="1" applyAlignment="1">
      <alignment horizontal="center" vertical="center"/>
    </xf>
    <xf numFmtId="0" fontId="3" fillId="5" borderId="0" xfId="0" applyFont="1" applyFill="1"/>
    <xf numFmtId="0" fontId="3" fillId="5" borderId="0" xfId="0" applyFont="1" applyFill="1" applyAlignment="1">
      <alignment horizontal="left"/>
    </xf>
    <xf numFmtId="0" fontId="3" fillId="5" borderId="0" xfId="0" applyFont="1" applyFill="1" applyAlignment="1">
      <alignment horizontal="center" vertical="center"/>
    </xf>
    <xf numFmtId="14" fontId="3" fillId="2" borderId="0" xfId="0" applyNumberFormat="1" applyFont="1" applyFill="1" applyAlignment="1">
      <alignment horizontal="right"/>
    </xf>
    <xf numFmtId="0" fontId="6" fillId="2" borderId="0" xfId="1" applyFont="1" applyFill="1" applyBorder="1" applyAlignment="1" applyProtection="1">
      <alignment horizontal="center"/>
      <protection locked="0"/>
    </xf>
    <xf numFmtId="0" fontId="3" fillId="2" borderId="0" xfId="0" applyFont="1" applyFill="1" applyAlignment="1">
      <alignment horizontal="center"/>
    </xf>
    <xf numFmtId="0" fontId="3" fillId="2" borderId="0" xfId="0" applyFont="1" applyFill="1" applyAlignment="1">
      <alignment horizontal="left"/>
    </xf>
    <xf numFmtId="0" fontId="3" fillId="2" borderId="0" xfId="0" applyFont="1" applyFill="1" applyAlignment="1">
      <alignment wrapText="1"/>
    </xf>
    <xf numFmtId="0" fontId="3" fillId="2" borderId="0" xfId="0" applyFont="1" applyFill="1" applyAlignment="1"/>
    <xf numFmtId="0" fontId="3" fillId="2" borderId="0" xfId="0" applyFont="1" applyFill="1" applyBorder="1" applyAlignment="1">
      <alignment horizontal="center"/>
    </xf>
    <xf numFmtId="0" fontId="7" fillId="3" borderId="2" xfId="0" applyFont="1" applyFill="1" applyBorder="1" applyAlignment="1"/>
    <xf numFmtId="0" fontId="7" fillId="3" borderId="8" xfId="0" applyFont="1" applyFill="1" applyBorder="1" applyAlignment="1"/>
    <xf numFmtId="14" fontId="3" fillId="2" borderId="0" xfId="0" applyNumberFormat="1" applyFont="1" applyFill="1" applyAlignment="1"/>
    <xf numFmtId="0" fontId="0" fillId="2" borderId="0" xfId="0" applyFill="1" applyAlignment="1"/>
    <xf numFmtId="0" fontId="0" fillId="2" borderId="0" xfId="0" applyFill="1" applyBorder="1" applyAlignment="1"/>
    <xf numFmtId="0" fontId="7" fillId="3" borderId="3" xfId="0" applyFont="1" applyFill="1" applyBorder="1" applyAlignment="1"/>
    <xf numFmtId="0" fontId="0" fillId="2" borderId="0" xfId="0" applyFill="1" applyBorder="1" applyAlignment="1">
      <alignment horizontal="center"/>
    </xf>
    <xf numFmtId="0" fontId="3" fillId="5" borderId="0" xfId="0" applyFont="1" applyFill="1" applyBorder="1" applyAlignment="1">
      <alignment horizontal="center" vertical="center"/>
    </xf>
    <xf numFmtId="0" fontId="0" fillId="5" borderId="0" xfId="0" applyFill="1" applyAlignment="1">
      <alignment horizontal="center"/>
    </xf>
    <xf numFmtId="0" fontId="0" fillId="5" borderId="0" xfId="0" applyFill="1" applyAlignment="1"/>
    <xf numFmtId="0" fontId="0" fillId="5" borderId="0" xfId="0" applyFill="1" applyBorder="1" applyAlignment="1">
      <alignment horizont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2" borderId="20" xfId="0" applyFont="1" applyFill="1" applyBorder="1" applyAlignment="1"/>
    <xf numFmtId="0" fontId="11" fillId="2" borderId="0" xfId="0" applyFont="1" applyFill="1" applyAlignment="1">
      <alignment horizontal="left"/>
    </xf>
    <xf numFmtId="0" fontId="3" fillId="5" borderId="0" xfId="0" applyFont="1" applyFill="1" applyBorder="1" applyAlignment="1">
      <alignment horizontal="center"/>
    </xf>
    <xf numFmtId="0" fontId="3" fillId="2" borderId="0" xfId="0" applyFont="1" applyFill="1" applyAlignment="1">
      <alignment horizontal="center"/>
    </xf>
    <xf numFmtId="0" fontId="3" fillId="2" borderId="0" xfId="0" applyFont="1" applyFill="1" applyAlignment="1">
      <alignment horizontal="left"/>
    </xf>
    <xf numFmtId="0" fontId="3" fillId="2" borderId="0"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left"/>
    </xf>
    <xf numFmtId="0" fontId="6" fillId="2" borderId="0" xfId="1" applyFont="1" applyFill="1" applyBorder="1" applyAlignment="1" applyProtection="1">
      <alignment horizontal="center"/>
      <protection locked="0"/>
    </xf>
    <xf numFmtId="0" fontId="10" fillId="2" borderId="0" xfId="1" applyFont="1" applyFill="1" applyBorder="1" applyAlignment="1" applyProtection="1">
      <alignment horizontal="center"/>
      <protection locked="0"/>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0" fillId="6" borderId="29" xfId="0" applyFill="1" applyBorder="1"/>
    <xf numFmtId="0" fontId="0" fillId="6" borderId="30" xfId="0" applyFill="1" applyBorder="1"/>
    <xf numFmtId="0" fontId="0" fillId="6" borderId="31" xfId="0"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wrapText="1"/>
    </xf>
    <xf numFmtId="0" fontId="12" fillId="2" borderId="0" xfId="0" applyFont="1" applyFill="1" applyAlignment="1">
      <alignment horizontal="center"/>
    </xf>
    <xf numFmtId="0" fontId="3" fillId="5" borderId="0" xfId="0" applyFont="1" applyFill="1" applyBorder="1" applyAlignment="1"/>
    <xf numFmtId="0" fontId="3" fillId="2" borderId="4" xfId="0" applyFont="1" applyFill="1" applyBorder="1" applyAlignment="1"/>
    <xf numFmtId="0" fontId="3" fillId="2" borderId="5" xfId="0" applyFont="1" applyFill="1" applyBorder="1"/>
    <xf numFmtId="0" fontId="3" fillId="2" borderId="22" xfId="0" applyFont="1" applyFill="1" applyBorder="1"/>
    <xf numFmtId="0" fontId="3" fillId="2" borderId="6" xfId="0" applyFont="1" applyFill="1" applyBorder="1"/>
    <xf numFmtId="0" fontId="3" fillId="5" borderId="0" xfId="0" applyFont="1" applyFill="1" applyAlignment="1">
      <alignment horizontal="center"/>
    </xf>
    <xf numFmtId="0" fontId="3" fillId="2" borderId="0" xfId="0" applyFont="1" applyFill="1" applyAlignment="1">
      <alignment vertical="center"/>
    </xf>
    <xf numFmtId="0" fontId="3" fillId="2" borderId="4" xfId="0" applyFont="1" applyFill="1" applyBorder="1"/>
    <xf numFmtId="0" fontId="3" fillId="2" borderId="18" xfId="0" applyFont="1" applyFill="1" applyBorder="1"/>
    <xf numFmtId="0" fontId="0" fillId="2" borderId="0" xfId="0" applyFill="1" applyAlignment="1">
      <alignment horizontal="center" vertical="center"/>
    </xf>
    <xf numFmtId="0" fontId="3" fillId="5" borderId="0" xfId="0" applyFont="1" applyFill="1" applyBorder="1" applyAlignment="1">
      <alignment vertical="center" wrapText="1"/>
    </xf>
    <xf numFmtId="0" fontId="0" fillId="2" borderId="0" xfId="0" applyFill="1" applyBorder="1"/>
    <xf numFmtId="0" fontId="0" fillId="2" borderId="25" xfId="0" applyFill="1" applyBorder="1" applyAlignment="1"/>
    <xf numFmtId="0" fontId="0" fillId="2" borderId="27" xfId="0" applyFill="1" applyBorder="1" applyAlignment="1"/>
    <xf numFmtId="0" fontId="0" fillId="5" borderId="0" xfId="0" applyFill="1" applyBorder="1" applyAlignment="1"/>
    <xf numFmtId="0" fontId="3" fillId="5" borderId="0" xfId="0" applyFont="1" applyFill="1" applyBorder="1"/>
    <xf numFmtId="0" fontId="0" fillId="5" borderId="31" xfId="0" applyFill="1" applyBorder="1" applyAlignment="1">
      <alignment vertical="center"/>
    </xf>
    <xf numFmtId="0" fontId="0" fillId="2" borderId="34" xfId="0" applyFill="1" applyBorder="1" applyAlignment="1"/>
    <xf numFmtId="0" fontId="0" fillId="4" borderId="29" xfId="0" applyFill="1" applyBorder="1" applyAlignment="1">
      <alignment horizontal="center" vertical="center"/>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22" xfId="0" applyFont="1" applyFill="1" applyBorder="1" applyAlignment="1">
      <alignment horizontal="center"/>
    </xf>
    <xf numFmtId="0" fontId="3" fillId="2" borderId="6" xfId="0" applyFont="1" applyFill="1" applyBorder="1" applyAlignment="1">
      <alignment horizontal="center"/>
    </xf>
    <xf numFmtId="0" fontId="3" fillId="2" borderId="0" xfId="0" applyFont="1" applyFill="1" applyBorder="1" applyAlignment="1">
      <alignment horizontal="center" vertical="center" wrapText="1"/>
    </xf>
    <xf numFmtId="0" fontId="3" fillId="2" borderId="0" xfId="0" applyFont="1" applyFill="1" applyAlignment="1">
      <alignment horizontal="left"/>
    </xf>
    <xf numFmtId="0" fontId="3" fillId="2" borderId="0" xfId="0" applyFont="1" applyFill="1" applyAlignment="1">
      <alignment horizontal="center"/>
    </xf>
    <xf numFmtId="0" fontId="6" fillId="2" borderId="0" xfId="1" applyFont="1" applyFill="1" applyBorder="1" applyAlignment="1" applyProtection="1">
      <alignment horizontal="center"/>
      <protection locked="0"/>
    </xf>
    <xf numFmtId="0" fontId="10" fillId="2" borderId="0" xfId="1" applyFont="1" applyFill="1" applyBorder="1" applyAlignment="1" applyProtection="1">
      <alignment horizontal="center"/>
      <protection locked="0"/>
    </xf>
    <xf numFmtId="0" fontId="3" fillId="2" borderId="0" xfId="0" applyFont="1" applyFill="1" applyBorder="1" applyAlignment="1">
      <alignment horizontal="left"/>
    </xf>
    <xf numFmtId="0" fontId="3" fillId="2" borderId="0" xfId="0" applyFont="1" applyFill="1" applyBorder="1" applyAlignment="1">
      <alignment horizontal="center"/>
    </xf>
    <xf numFmtId="0" fontId="3" fillId="2" borderId="0" xfId="0" applyFont="1" applyFill="1" applyBorder="1" applyAlignment="1">
      <alignment horizontal="left" vertical="center" wrapText="1"/>
    </xf>
    <xf numFmtId="0" fontId="0" fillId="2" borderId="4" xfId="0" applyFill="1" applyBorder="1" applyAlignment="1">
      <alignment horizontal="center"/>
    </xf>
    <xf numFmtId="0" fontId="0" fillId="2" borderId="0" xfId="0" applyFill="1" applyAlignment="1">
      <alignment horizontal="center"/>
    </xf>
    <xf numFmtId="165" fontId="0" fillId="2" borderId="4" xfId="0" applyNumberFormat="1" applyFill="1" applyBorder="1" applyAlignment="1">
      <alignment horizontal="center"/>
    </xf>
    <xf numFmtId="0" fontId="11" fillId="2" borderId="4" xfId="0" applyFont="1" applyFill="1" applyBorder="1" applyAlignment="1">
      <alignment horizontal="center" vertical="center" wrapText="1"/>
    </xf>
    <xf numFmtId="0" fontId="0" fillId="2" borderId="0" xfId="0" applyFill="1" applyBorder="1" applyAlignment="1">
      <alignment horizontal="center"/>
    </xf>
    <xf numFmtId="0" fontId="3" fillId="2" borderId="0" xfId="0" applyFont="1" applyFill="1" applyAlignment="1">
      <alignment horizontal="right"/>
    </xf>
    <xf numFmtId="0" fontId="3" fillId="2" borderId="4" xfId="0" applyFont="1" applyFill="1" applyBorder="1" applyAlignment="1">
      <alignment horizontal="center" vertical="center"/>
    </xf>
    <xf numFmtId="14" fontId="3" fillId="2" borderId="0" xfId="0" applyNumberFormat="1" applyFont="1" applyFill="1" applyAlignment="1">
      <alignment horizontal="right"/>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22" xfId="0" applyFont="1" applyFill="1" applyBorder="1" applyAlignment="1">
      <alignment horizontal="center"/>
    </xf>
    <xf numFmtId="0" fontId="3" fillId="2" borderId="6" xfId="0" applyFont="1" applyFill="1" applyBorder="1" applyAlignment="1">
      <alignment horizontal="center"/>
    </xf>
    <xf numFmtId="0" fontId="3" fillId="2" borderId="0" xfId="0" applyFont="1" applyFill="1" applyAlignment="1">
      <alignment horizontal="center"/>
    </xf>
    <xf numFmtId="0" fontId="6" fillId="2" borderId="0" xfId="1" applyFont="1" applyFill="1" applyBorder="1" applyAlignment="1" applyProtection="1">
      <alignment horizontal="center"/>
      <protection locked="0"/>
    </xf>
    <xf numFmtId="0" fontId="3" fillId="2" borderId="0" xfId="0" applyFont="1" applyFill="1" applyBorder="1" applyAlignment="1">
      <alignment horizontal="left"/>
    </xf>
    <xf numFmtId="0" fontId="3" fillId="2" borderId="0" xfId="0" applyFont="1" applyFill="1" applyAlignment="1">
      <alignment horizontal="left"/>
    </xf>
    <xf numFmtId="0" fontId="3" fillId="2" borderId="0" xfId="0" applyFont="1"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center"/>
    </xf>
    <xf numFmtId="0" fontId="3" fillId="2" borderId="0" xfId="0" applyFont="1" applyFill="1" applyAlignment="1">
      <alignment horizontal="left" vertical="center"/>
    </xf>
    <xf numFmtId="0" fontId="7" fillId="3" borderId="21" xfId="0" applyFont="1" applyFill="1" applyBorder="1" applyAlignment="1">
      <alignment horizontal="left"/>
    </xf>
    <xf numFmtId="0" fontId="7" fillId="3" borderId="20" xfId="0" applyFont="1" applyFill="1" applyBorder="1" applyAlignment="1">
      <alignment horizontal="left"/>
    </xf>
    <xf numFmtId="0" fontId="7" fillId="3" borderId="24" xfId="0" applyFont="1" applyFill="1" applyBorder="1" applyAlignment="1">
      <alignment horizontal="left"/>
    </xf>
    <xf numFmtId="0" fontId="11" fillId="4" borderId="4" xfId="0" applyFont="1" applyFill="1" applyBorder="1" applyAlignment="1">
      <alignment horizontal="center" vertical="center" wrapText="1"/>
    </xf>
    <xf numFmtId="0" fontId="0" fillId="2" borderId="5" xfId="0" applyFill="1" applyBorder="1" applyAlignment="1">
      <alignment horizontal="center"/>
    </xf>
    <xf numFmtId="0" fontId="0" fillId="2" borderId="22" xfId="0" applyFill="1" applyBorder="1" applyAlignment="1">
      <alignment horizontal="center"/>
    </xf>
    <xf numFmtId="0" fontId="0" fillId="2" borderId="26" xfId="0" applyFill="1" applyBorder="1" applyAlignment="1">
      <alignment horizontal="center"/>
    </xf>
    <xf numFmtId="0" fontId="11" fillId="4" borderId="11" xfId="0" applyFont="1" applyFill="1" applyBorder="1" applyAlignment="1">
      <alignment horizontal="center" vertical="center" wrapText="1"/>
    </xf>
    <xf numFmtId="0" fontId="15" fillId="2" borderId="0" xfId="0" applyFont="1" applyFill="1"/>
    <xf numFmtId="0" fontId="3" fillId="2" borderId="21" xfId="0" applyFont="1" applyFill="1" applyBorder="1"/>
    <xf numFmtId="0" fontId="3" fillId="2" borderId="20" xfId="0" applyFont="1" applyFill="1" applyBorder="1"/>
    <xf numFmtId="0" fontId="3" fillId="2" borderId="24" xfId="0" applyFont="1" applyFill="1" applyBorder="1"/>
    <xf numFmtId="0" fontId="3" fillId="2" borderId="39" xfId="0" applyFont="1" applyFill="1" applyBorder="1"/>
    <xf numFmtId="0" fontId="3" fillId="2" borderId="40" xfId="0" applyFont="1" applyFill="1" applyBorder="1"/>
    <xf numFmtId="0" fontId="3" fillId="2" borderId="41" xfId="0" applyFont="1" applyFill="1" applyBorder="1"/>
    <xf numFmtId="0" fontId="3" fillId="2" borderId="42" xfId="0" applyFont="1" applyFill="1" applyBorder="1"/>
    <xf numFmtId="0" fontId="3" fillId="2" borderId="43" xfId="0" applyFont="1" applyFill="1" applyBorder="1"/>
    <xf numFmtId="0" fontId="3" fillId="5" borderId="0" xfId="0" applyFont="1" applyFill="1" applyBorder="1" applyAlignment="1">
      <alignment vertical="center"/>
    </xf>
    <xf numFmtId="0" fontId="3" fillId="2" borderId="4" xfId="0" applyFont="1" applyFill="1" applyBorder="1" applyAlignment="1">
      <alignment vertical="center"/>
    </xf>
    <xf numFmtId="0" fontId="11" fillId="4" borderId="22" xfId="0" applyFont="1" applyFill="1" applyBorder="1" applyAlignment="1"/>
    <xf numFmtId="0" fontId="11" fillId="2" borderId="0" xfId="0" applyFont="1" applyFill="1" applyBorder="1" applyAlignment="1">
      <alignment horizontal="left" vertical="center"/>
    </xf>
    <xf numFmtId="0" fontId="11" fillId="2" borderId="0" xfId="0" applyFont="1" applyFill="1" applyBorder="1" applyAlignment="1">
      <alignment vertical="center"/>
    </xf>
    <xf numFmtId="0" fontId="11" fillId="4" borderId="22" xfId="0" applyFont="1" applyFill="1" applyBorder="1" applyAlignment="1">
      <alignment horizontal="left"/>
    </xf>
    <xf numFmtId="0" fontId="3" fillId="2" borderId="22" xfId="0" applyFont="1" applyFill="1" applyBorder="1" applyAlignment="1"/>
    <xf numFmtId="0" fontId="15" fillId="2" borderId="0" xfId="0" applyFont="1" applyFill="1" applyBorder="1" applyAlignment="1"/>
    <xf numFmtId="0" fontId="15" fillId="2" borderId="0" xfId="0" applyFont="1" applyFill="1" applyBorder="1"/>
    <xf numFmtId="0" fontId="11" fillId="2" borderId="0" xfId="0" applyFont="1" applyFill="1" applyBorder="1" applyAlignment="1"/>
    <xf numFmtId="0" fontId="11" fillId="2" borderId="0" xfId="0" applyFont="1" applyFill="1" applyBorder="1" applyAlignment="1">
      <alignment horizontal="left"/>
    </xf>
    <xf numFmtId="0" fontId="11" fillId="5" borderId="0" xfId="0" applyFont="1" applyFill="1" applyBorder="1" applyAlignment="1">
      <alignment horizontal="left"/>
    </xf>
    <xf numFmtId="0" fontId="16" fillId="2" borderId="0" xfId="0" applyFont="1" applyFill="1" applyBorder="1" applyAlignment="1">
      <alignment vertical="center"/>
    </xf>
    <xf numFmtId="0" fontId="16" fillId="2" borderId="0" xfId="0" applyFont="1" applyFill="1" applyBorder="1" applyAlignment="1">
      <alignment vertical="center" wrapText="1"/>
    </xf>
    <xf numFmtId="0" fontId="3" fillId="2" borderId="15" xfId="0" applyFont="1" applyFill="1" applyBorder="1" applyAlignment="1"/>
    <xf numFmtId="0" fontId="16" fillId="2" borderId="0" xfId="0" applyFont="1" applyFill="1" applyBorder="1" applyAlignment="1"/>
    <xf numFmtId="0" fontId="3" fillId="2" borderId="0" xfId="0" applyFont="1" applyFill="1" applyBorder="1" applyAlignment="1">
      <alignment horizontal="right"/>
    </xf>
    <xf numFmtId="0" fontId="3" fillId="2" borderId="18" xfId="0" applyFont="1" applyFill="1" applyBorder="1" applyAlignment="1">
      <alignment horizontal="left"/>
    </xf>
    <xf numFmtId="0" fontId="10" fillId="2" borderId="0" xfId="1" applyFont="1" applyFill="1" applyBorder="1" applyAlignment="1" applyProtection="1">
      <protection locked="0"/>
    </xf>
    <xf numFmtId="0" fontId="17" fillId="2" borderId="0" xfId="0" applyFont="1" applyFill="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4" xfId="0" applyFont="1" applyFill="1" applyBorder="1" applyAlignment="1">
      <alignment vertical="center" wrapText="1"/>
    </xf>
    <xf numFmtId="0" fontId="0" fillId="2" borderId="4" xfId="0" applyFill="1" applyBorder="1" applyAlignment="1"/>
    <xf numFmtId="165" fontId="3" fillId="2" borderId="0" xfId="0" applyNumberFormat="1" applyFont="1" applyFill="1" applyBorder="1" applyAlignment="1"/>
    <xf numFmtId="165" fontId="0" fillId="2" borderId="0" xfId="0" applyNumberFormat="1" applyFill="1" applyBorder="1" applyAlignment="1">
      <alignment horizontal="center"/>
    </xf>
    <xf numFmtId="165" fontId="3" fillId="2" borderId="0" xfId="0" applyNumberFormat="1" applyFont="1" applyFill="1" applyBorder="1" applyAlignment="1">
      <alignment horizontal="center"/>
    </xf>
    <xf numFmtId="0" fontId="14" fillId="2" borderId="0" xfId="0" applyFont="1" applyFill="1" applyAlignment="1"/>
    <xf numFmtId="0" fontId="14" fillId="2" borderId="0" xfId="0" applyFont="1" applyFill="1" applyBorder="1" applyAlignment="1"/>
    <xf numFmtId="166" fontId="0" fillId="2" borderId="4" xfId="0" applyNumberFormat="1" applyFill="1" applyBorder="1" applyAlignment="1">
      <alignment horizontal="center"/>
    </xf>
    <xf numFmtId="166" fontId="14" fillId="2" borderId="4" xfId="0" applyNumberFormat="1" applyFont="1" applyFill="1" applyBorder="1" applyAlignment="1">
      <alignment horizontal="center"/>
    </xf>
    <xf numFmtId="0" fontId="4" fillId="2" borderId="0" xfId="0" applyFont="1" applyFill="1" applyBorder="1" applyAlignment="1">
      <alignment horizontal="left" vertical="center" wrapText="1"/>
    </xf>
    <xf numFmtId="0" fontId="4" fillId="2" borderId="0" xfId="0" applyFont="1" applyFill="1" applyBorder="1" applyAlignment="1"/>
    <xf numFmtId="14" fontId="0" fillId="2" borderId="4" xfId="0" applyNumberFormat="1" applyFill="1" applyBorder="1" applyAlignment="1"/>
    <xf numFmtId="0" fontId="3" fillId="2" borderId="0" xfId="0" applyFont="1" applyFill="1" applyAlignment="1">
      <alignment horizontal="left"/>
    </xf>
    <xf numFmtId="0" fontId="3" fillId="2" borderId="9" xfId="0" applyFont="1" applyFill="1" applyBorder="1" applyAlignment="1">
      <alignment horizontal="center"/>
    </xf>
    <xf numFmtId="0" fontId="7" fillId="7" borderId="2" xfId="0" applyFont="1" applyFill="1" applyBorder="1" applyAlignment="1"/>
    <xf numFmtId="0" fontId="7" fillId="7" borderId="8" xfId="0" applyFont="1" applyFill="1" applyBorder="1" applyAlignment="1"/>
    <xf numFmtId="0" fontId="7" fillId="7" borderId="8" xfId="0" applyFont="1" applyFill="1" applyBorder="1" applyAlignment="1">
      <alignment horizontal="center"/>
    </xf>
    <xf numFmtId="0" fontId="22" fillId="2" borderId="0" xfId="0" applyFont="1" applyFill="1"/>
    <xf numFmtId="0" fontId="22" fillId="2" borderId="0" xfId="0" applyFont="1" applyFill="1" applyAlignment="1">
      <alignment horizontal="center"/>
    </xf>
    <xf numFmtId="0" fontId="22" fillId="2" borderId="0" xfId="0" applyFont="1" applyFill="1" applyAlignment="1">
      <alignment horizontal="left"/>
    </xf>
    <xf numFmtId="0" fontId="6" fillId="2" borderId="0" xfId="1"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3" fillId="2" borderId="4" xfId="0" applyFont="1" applyFill="1" applyBorder="1" applyAlignment="1">
      <alignment horizontal="center"/>
    </xf>
    <xf numFmtId="0" fontId="16" fillId="2" borderId="15" xfId="0" applyFont="1" applyFill="1" applyBorder="1" applyAlignment="1">
      <alignment horizontal="center"/>
    </xf>
    <xf numFmtId="0" fontId="16" fillId="2" borderId="15" xfId="0" applyFont="1" applyFill="1" applyBorder="1" applyAlignment="1">
      <alignment horizontal="center" vertical="center" wrapText="1"/>
    </xf>
    <xf numFmtId="0" fontId="7" fillId="3" borderId="2" xfId="0" applyFont="1" applyFill="1" applyBorder="1" applyAlignment="1">
      <alignment horizontal="left" vertical="center"/>
    </xf>
    <xf numFmtId="0" fontId="7" fillId="3" borderId="8" xfId="0" applyFont="1" applyFill="1" applyBorder="1" applyAlignment="1">
      <alignment horizontal="left" vertical="center"/>
    </xf>
    <xf numFmtId="0" fontId="7" fillId="3" borderId="3" xfId="0" applyFont="1" applyFill="1" applyBorder="1" applyAlignment="1">
      <alignment horizontal="left" vertical="center"/>
    </xf>
    <xf numFmtId="0" fontId="7" fillId="3" borderId="2" xfId="0" applyFont="1" applyFill="1" applyBorder="1" applyAlignment="1">
      <alignment horizontal="left"/>
    </xf>
    <xf numFmtId="0" fontId="7" fillId="3" borderId="8" xfId="0" applyFont="1" applyFill="1" applyBorder="1" applyAlignment="1">
      <alignment horizontal="left"/>
    </xf>
    <xf numFmtId="0" fontId="7" fillId="3" borderId="3" xfId="0" applyFont="1" applyFill="1" applyBorder="1" applyAlignment="1">
      <alignment horizontal="left"/>
    </xf>
    <xf numFmtId="0" fontId="3" fillId="2" borderId="4" xfId="0" applyFont="1" applyFill="1" applyBorder="1" applyAlignment="1">
      <alignment horizontal="left" vertical="center" wrapText="1"/>
    </xf>
    <xf numFmtId="0" fontId="16" fillId="2" borderId="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6" xfId="0" applyFont="1" applyFill="1" applyBorder="1" applyAlignment="1">
      <alignment horizontal="center" vertical="center"/>
    </xf>
    <xf numFmtId="0" fontId="3" fillId="2" borderId="0" xfId="0" applyFont="1" applyFill="1" applyBorder="1" applyAlignment="1">
      <alignment horizontal="left"/>
    </xf>
    <xf numFmtId="0" fontId="3" fillId="2" borderId="13" xfId="0" applyFont="1" applyFill="1" applyBorder="1" applyAlignment="1">
      <alignment horizontal="left"/>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Border="1" applyAlignment="1">
      <alignment horizontal="center"/>
    </xf>
    <xf numFmtId="0" fontId="3" fillId="2" borderId="13" xfId="0" applyFont="1" applyFill="1" applyBorder="1" applyAlignment="1">
      <alignment horizontal="center"/>
    </xf>
    <xf numFmtId="0" fontId="3" fillId="2" borderId="16" xfId="0" applyFont="1" applyFill="1" applyBorder="1" applyAlignment="1">
      <alignment horizontal="center"/>
    </xf>
    <xf numFmtId="0" fontId="3" fillId="2" borderId="15" xfId="0" applyFont="1" applyFill="1" applyBorder="1" applyAlignment="1">
      <alignment horizontal="center"/>
    </xf>
    <xf numFmtId="0" fontId="3" fillId="2" borderId="7" xfId="0" applyFont="1" applyFill="1" applyBorder="1" applyAlignment="1">
      <alignment horizontal="center"/>
    </xf>
    <xf numFmtId="0" fontId="13" fillId="4" borderId="22" xfId="0" applyFont="1" applyFill="1" applyBorder="1" applyAlignment="1">
      <alignment horizontal="left" vertical="center"/>
    </xf>
    <xf numFmtId="0" fontId="3" fillId="2" borderId="0" xfId="0" applyFont="1" applyFill="1" applyBorder="1" applyAlignment="1">
      <alignment horizontal="right"/>
    </xf>
    <xf numFmtId="0" fontId="13" fillId="4" borderId="22" xfId="0" applyFont="1" applyFill="1" applyBorder="1" applyAlignment="1">
      <alignment horizontal="center" vertical="center"/>
    </xf>
    <xf numFmtId="0" fontId="3" fillId="2" borderId="0" xfId="0" applyFont="1" applyFill="1" applyAlignment="1">
      <alignment horizontal="left"/>
    </xf>
    <xf numFmtId="14" fontId="3" fillId="2" borderId="0" xfId="0" applyNumberFormat="1" applyFont="1" applyFill="1" applyAlignment="1">
      <alignment horizontal="center"/>
    </xf>
    <xf numFmtId="0" fontId="3" fillId="2" borderId="0" xfId="0" applyFont="1" applyFill="1" applyAlignment="1">
      <alignment horizontal="center"/>
    </xf>
    <xf numFmtId="14" fontId="3" fillId="2" borderId="0" xfId="0" applyNumberFormat="1" applyFont="1" applyFill="1" applyAlignment="1">
      <alignment horizontal="center" wrapText="1"/>
    </xf>
    <xf numFmtId="0" fontId="6" fillId="2" borderId="0" xfId="1" applyFont="1" applyFill="1" applyBorder="1" applyAlignment="1" applyProtection="1">
      <alignment horizontal="center"/>
      <protection locked="0"/>
    </xf>
    <xf numFmtId="0" fontId="10" fillId="2" borderId="0" xfId="1" applyFont="1" applyFill="1" applyBorder="1" applyAlignment="1" applyProtection="1">
      <alignment horizontal="center"/>
      <protection locked="0"/>
    </xf>
    <xf numFmtId="0" fontId="11" fillId="4" borderId="22" xfId="0" applyFont="1" applyFill="1" applyBorder="1" applyAlignment="1">
      <alignment horizontal="left"/>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left" vertical="center"/>
    </xf>
    <xf numFmtId="0" fontId="3" fillId="2" borderId="5" xfId="0" applyFont="1" applyFill="1" applyBorder="1" applyAlignment="1">
      <alignment horizontal="center"/>
    </xf>
    <xf numFmtId="0" fontId="3" fillId="2" borderId="22" xfId="0" applyFont="1" applyFill="1" applyBorder="1" applyAlignment="1">
      <alignment horizontal="center"/>
    </xf>
    <xf numFmtId="0" fontId="3" fillId="2" borderId="6" xfId="0" applyFont="1" applyFill="1" applyBorder="1" applyAlignment="1">
      <alignment horizontal="center"/>
    </xf>
    <xf numFmtId="0" fontId="11" fillId="2" borderId="5" xfId="0" applyFont="1" applyFill="1" applyBorder="1" applyAlignment="1">
      <alignment horizontal="center"/>
    </xf>
    <xf numFmtId="0" fontId="11" fillId="2" borderId="22" xfId="0" applyFont="1" applyFill="1" applyBorder="1" applyAlignment="1">
      <alignment horizontal="center"/>
    </xf>
    <xf numFmtId="0" fontId="11" fillId="2" borderId="6" xfId="0" applyFont="1" applyFill="1" applyBorder="1" applyAlignment="1">
      <alignment horizontal="center"/>
    </xf>
    <xf numFmtId="0" fontId="15"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2"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4" borderId="22" xfId="0" applyFont="1" applyFill="1" applyBorder="1" applyAlignment="1">
      <alignment horizontal="left"/>
    </xf>
    <xf numFmtId="0" fontId="3" fillId="4" borderId="5"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2" xfId="0" applyFont="1" applyFill="1" applyBorder="1" applyAlignment="1">
      <alignment horizontal="center"/>
    </xf>
    <xf numFmtId="0" fontId="3" fillId="4"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3" fillId="4" borderId="26" xfId="0" applyFont="1" applyFill="1" applyBorder="1" applyAlignment="1">
      <alignment horizontal="center" vertical="center"/>
    </xf>
    <xf numFmtId="0" fontId="11" fillId="4" borderId="49"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3" fillId="2" borderId="5"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left" vertical="center"/>
    </xf>
    <xf numFmtId="0" fontId="11" fillId="4" borderId="25"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4"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0" fillId="2" borderId="9" xfId="0" applyFill="1" applyBorder="1" applyAlignment="1">
      <alignment horizontal="center"/>
    </xf>
    <xf numFmtId="0" fontId="0" fillId="2" borderId="22"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0" fillId="2" borderId="4" xfId="0" applyFill="1" applyBorder="1" applyAlignment="1">
      <alignment horizontal="center"/>
    </xf>
    <xf numFmtId="0" fontId="3" fillId="2" borderId="0" xfId="0" applyFont="1" applyFill="1" applyAlignment="1">
      <alignment horizontal="left" vertical="center"/>
    </xf>
    <xf numFmtId="0" fontId="7" fillId="7" borderId="8" xfId="0" applyFont="1" applyFill="1" applyBorder="1" applyAlignment="1">
      <alignment horizontal="left"/>
    </xf>
    <xf numFmtId="0" fontId="3" fillId="2" borderId="17" xfId="0" applyFont="1" applyFill="1" applyBorder="1" applyAlignment="1">
      <alignment horizontal="left" wrapText="1"/>
    </xf>
    <xf numFmtId="0" fontId="3" fillId="2" borderId="18" xfId="0" applyFont="1" applyFill="1" applyBorder="1" applyAlignment="1">
      <alignment horizontal="left" wrapText="1"/>
    </xf>
    <xf numFmtId="0" fontId="3" fillId="2" borderId="19" xfId="0" applyFont="1" applyFill="1" applyBorder="1" applyAlignment="1">
      <alignment horizontal="left" wrapText="1"/>
    </xf>
    <xf numFmtId="0" fontId="0" fillId="2" borderId="17"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7" fillId="7" borderId="2" xfId="0" applyFont="1" applyFill="1" applyBorder="1" applyAlignment="1">
      <alignment horizontal="left"/>
    </xf>
    <xf numFmtId="0" fontId="7" fillId="7" borderId="3" xfId="0" applyFont="1" applyFill="1" applyBorder="1" applyAlignment="1">
      <alignment horizontal="left"/>
    </xf>
    <xf numFmtId="0" fontId="3" fillId="2" borderId="5" xfId="0" applyFont="1" applyFill="1" applyBorder="1" applyAlignment="1">
      <alignment horizontal="left"/>
    </xf>
    <xf numFmtId="0" fontId="3" fillId="2" borderId="22" xfId="0" applyFont="1" applyFill="1" applyBorder="1" applyAlignment="1">
      <alignment horizontal="left"/>
    </xf>
    <xf numFmtId="0" fontId="3" fillId="2" borderId="6" xfId="0" applyFont="1" applyFill="1" applyBorder="1" applyAlignment="1">
      <alignment horizontal="left"/>
    </xf>
    <xf numFmtId="0" fontId="0" fillId="2" borderId="4" xfId="0" applyFill="1" applyBorder="1" applyAlignment="1" applyProtection="1">
      <alignment horizontal="center"/>
      <protection locked="0"/>
    </xf>
    <xf numFmtId="0" fontId="0" fillId="2" borderId="0" xfId="0" applyFill="1" applyAlignment="1">
      <alignment horizontal="left"/>
    </xf>
    <xf numFmtId="0" fontId="0" fillId="2" borderId="0" xfId="0" applyFill="1" applyBorder="1" applyAlignment="1">
      <alignment horizontal="left"/>
    </xf>
    <xf numFmtId="0" fontId="3" fillId="2" borderId="4" xfId="0" applyFont="1" applyFill="1" applyBorder="1" applyAlignment="1">
      <alignment horizontal="center" vertical="center" wrapText="1"/>
    </xf>
    <xf numFmtId="0" fontId="9" fillId="2" borderId="0" xfId="0" applyFont="1" applyFill="1" applyBorder="1" applyAlignment="1">
      <alignment horizontal="left"/>
    </xf>
    <xf numFmtId="0" fontId="3" fillId="2" borderId="4" xfId="0" applyFont="1" applyFill="1" applyBorder="1" applyAlignment="1" applyProtection="1">
      <alignment horizontal="center" vertical="center"/>
      <protection locked="0"/>
    </xf>
    <xf numFmtId="14" fontId="3" fillId="2" borderId="0" xfId="0" applyNumberFormat="1" applyFont="1" applyFill="1" applyAlignment="1">
      <alignment horizontal="right"/>
    </xf>
    <xf numFmtId="14" fontId="0" fillId="2" borderId="0" xfId="0" applyNumberFormat="1" applyFill="1" applyAlignment="1">
      <alignment horizontal="center"/>
    </xf>
    <xf numFmtId="0" fontId="21" fillId="2" borderId="0" xfId="1" applyFont="1" applyFill="1" applyBorder="1" applyAlignment="1" applyProtection="1">
      <alignment horizontal="center"/>
      <protection locked="0"/>
    </xf>
    <xf numFmtId="0" fontId="20" fillId="2" borderId="0" xfId="3" applyFill="1" applyBorder="1" applyAlignment="1" applyProtection="1">
      <alignment horizontal="center"/>
      <protection locked="0"/>
    </xf>
    <xf numFmtId="0" fontId="0" fillId="2" borderId="26" xfId="0" applyFill="1" applyBorder="1" applyAlignment="1">
      <alignment horizontal="center"/>
    </xf>
    <xf numFmtId="0" fontId="11" fillId="4" borderId="2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1" xfId="0" applyFont="1" applyFill="1" applyBorder="1" applyAlignment="1">
      <alignment horizontal="center" vertical="center" wrapText="1"/>
    </xf>
    <xf numFmtId="0" fontId="20" fillId="2" borderId="0" xfId="3" applyFill="1" applyBorder="1" applyAlignment="1" applyProtection="1">
      <alignment horizontal="center" wrapText="1"/>
      <protection locked="0"/>
    </xf>
    <xf numFmtId="0" fontId="3" fillId="2" borderId="4" xfId="0" applyFont="1" applyFill="1" applyBorder="1" applyAlignment="1">
      <alignment horizontal="left" wrapText="1"/>
    </xf>
    <xf numFmtId="0" fontId="19" fillId="2" borderId="0" xfId="1" applyFont="1" applyFill="1" applyBorder="1" applyAlignment="1" applyProtection="1">
      <alignment horizontal="center"/>
      <protection locked="0"/>
    </xf>
    <xf numFmtId="0" fontId="11" fillId="2" borderId="4"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7" fillId="7" borderId="29" xfId="0" applyFont="1" applyFill="1" applyBorder="1" applyAlignment="1">
      <alignment horizontal="left"/>
    </xf>
    <xf numFmtId="0" fontId="7" fillId="7" borderId="30" xfId="0" applyFont="1" applyFill="1" applyBorder="1" applyAlignment="1">
      <alignment horizontal="left"/>
    </xf>
    <xf numFmtId="0" fontId="7" fillId="7" borderId="32" xfId="0" applyFont="1" applyFill="1" applyBorder="1" applyAlignment="1">
      <alignment horizontal="left"/>
    </xf>
    <xf numFmtId="0" fontId="11" fillId="4" borderId="30" xfId="0" applyFont="1" applyFill="1" applyBorder="1" applyAlignment="1">
      <alignment horizontal="center" vertical="center"/>
    </xf>
    <xf numFmtId="0" fontId="11" fillId="4"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166" fontId="11" fillId="2" borderId="11" xfId="0" applyNumberFormat="1" applyFont="1" applyFill="1" applyBorder="1" applyAlignment="1">
      <alignment horizontal="center" vertical="center" wrapText="1"/>
    </xf>
    <xf numFmtId="0" fontId="3" fillId="2" borderId="11" xfId="0" applyFont="1" applyFill="1" applyBorder="1" applyAlignment="1">
      <alignment horizontal="center"/>
    </xf>
    <xf numFmtId="0" fontId="3" fillId="2" borderId="36" xfId="0" applyFont="1" applyFill="1" applyBorder="1" applyAlignment="1">
      <alignment horizontal="center"/>
    </xf>
    <xf numFmtId="166" fontId="11" fillId="2" borderId="4" xfId="0" applyNumberFormat="1" applyFont="1" applyFill="1" applyBorder="1" applyAlignment="1">
      <alignment horizontal="center" vertical="center" wrapText="1"/>
    </xf>
    <xf numFmtId="0" fontId="3" fillId="2" borderId="35" xfId="0" applyFont="1" applyFill="1" applyBorder="1" applyAlignment="1">
      <alignment horizontal="center"/>
    </xf>
    <xf numFmtId="0" fontId="0" fillId="4" borderId="8" xfId="0" applyFill="1" applyBorder="1" applyAlignment="1">
      <alignment horizontal="center" vertical="center"/>
    </xf>
    <xf numFmtId="0" fontId="0" fillId="4" borderId="3" xfId="0" applyFill="1" applyBorder="1" applyAlignment="1">
      <alignment horizontal="center" vertical="center"/>
    </xf>
    <xf numFmtId="0" fontId="0" fillId="4" borderId="37" xfId="0" applyFill="1" applyBorder="1" applyAlignment="1">
      <alignment horizontal="center" vertical="center"/>
    </xf>
    <xf numFmtId="0" fontId="11" fillId="2" borderId="0" xfId="0" applyFont="1" applyFill="1" applyBorder="1" applyAlignment="1">
      <alignment horizontal="left" vertical="center" wrapText="1"/>
    </xf>
    <xf numFmtId="0" fontId="11" fillId="4" borderId="3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6" xfId="0" applyFont="1" applyFill="1" applyBorder="1" applyAlignment="1">
      <alignment horizontal="center" vertical="center"/>
    </xf>
    <xf numFmtId="0" fontId="0" fillId="4" borderId="2" xfId="0" applyFill="1" applyBorder="1" applyAlignment="1">
      <alignment horizontal="center" vertical="center"/>
    </xf>
    <xf numFmtId="0" fontId="0" fillId="2" borderId="0" xfId="0" applyFill="1" applyAlignment="1">
      <alignment horizontal="center"/>
    </xf>
    <xf numFmtId="165" fontId="0" fillId="2" borderId="4" xfId="0" applyNumberFormat="1" applyFill="1" applyBorder="1" applyAlignment="1">
      <alignment horizontal="center"/>
    </xf>
    <xf numFmtId="0" fontId="13" fillId="2" borderId="0" xfId="0" applyFont="1" applyFill="1" applyBorder="1" applyAlignment="1">
      <alignment horizontal="left" vertical="center" wrapText="1"/>
    </xf>
    <xf numFmtId="9" fontId="3" fillId="2" borderId="4"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6" fontId="11" fillId="2" borderId="44" xfId="0" applyNumberFormat="1" applyFont="1" applyFill="1" applyBorder="1" applyAlignment="1">
      <alignment horizontal="center" vertical="center" wrapText="1"/>
    </xf>
    <xf numFmtId="166" fontId="11" fillId="2" borderId="45" xfId="0" applyNumberFormat="1" applyFont="1" applyFill="1" applyBorder="1" applyAlignment="1">
      <alignment horizontal="center" vertical="center" wrapText="1"/>
    </xf>
    <xf numFmtId="166" fontId="11" fillId="2" borderId="46"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6" xfId="0" applyFont="1" applyFill="1" applyBorder="1" applyAlignment="1">
      <alignment horizontal="center" vertical="center" wrapText="1"/>
    </xf>
    <xf numFmtId="166" fontId="11" fillId="2" borderId="5" xfId="0" applyNumberFormat="1" applyFont="1" applyFill="1" applyBorder="1" applyAlignment="1">
      <alignment horizontal="center" vertical="center" wrapText="1"/>
    </xf>
    <xf numFmtId="166" fontId="11" fillId="2" borderId="22" xfId="0" applyNumberFormat="1" applyFont="1" applyFill="1" applyBorder="1" applyAlignment="1">
      <alignment horizontal="center" vertical="center" wrapText="1"/>
    </xf>
    <xf numFmtId="166" fontId="11" fillId="2" borderId="6" xfId="0" applyNumberFormat="1" applyFont="1" applyFill="1" applyBorder="1" applyAlignment="1">
      <alignment horizontal="center" vertical="center" wrapText="1"/>
    </xf>
    <xf numFmtId="0" fontId="3" fillId="2" borderId="26" xfId="0" applyFont="1" applyFill="1" applyBorder="1" applyAlignment="1">
      <alignment horizontal="center"/>
    </xf>
    <xf numFmtId="0" fontId="11" fillId="2" borderId="1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166" fontId="11" fillId="2" borderId="12" xfId="0" applyNumberFormat="1" applyFont="1" applyFill="1" applyBorder="1" applyAlignment="1">
      <alignment horizontal="center" vertical="center" wrapText="1"/>
    </xf>
    <xf numFmtId="166" fontId="11" fillId="2" borderId="23" xfId="0" applyNumberFormat="1" applyFont="1" applyFill="1" applyBorder="1" applyAlignment="1">
      <alignment horizontal="center" vertical="center" wrapText="1"/>
    </xf>
    <xf numFmtId="166" fontId="11" fillId="2" borderId="10" xfId="0" applyNumberFormat="1" applyFont="1" applyFill="1" applyBorder="1" applyAlignment="1">
      <alignment horizontal="center" vertical="center" wrapText="1"/>
    </xf>
    <xf numFmtId="0" fontId="3" fillId="2" borderId="12" xfId="0" applyFont="1" applyFill="1" applyBorder="1" applyAlignment="1">
      <alignment horizontal="center"/>
    </xf>
    <xf numFmtId="0" fontId="3" fillId="2" borderId="23" xfId="0" applyFont="1" applyFill="1" applyBorder="1" applyAlignment="1">
      <alignment horizontal="center"/>
    </xf>
    <xf numFmtId="0" fontId="3" fillId="2" borderId="28" xfId="0" applyFont="1" applyFill="1" applyBorder="1" applyAlignment="1">
      <alignment horizontal="center"/>
    </xf>
    <xf numFmtId="0" fontId="11" fillId="2" borderId="33" xfId="0" applyFont="1" applyFill="1" applyBorder="1" applyAlignment="1">
      <alignment horizontal="center" vertical="center"/>
    </xf>
    <xf numFmtId="0" fontId="11" fillId="2" borderId="33" xfId="0" applyFont="1" applyFill="1" applyBorder="1" applyAlignment="1">
      <alignment horizontal="center" vertical="center" wrapText="1"/>
    </xf>
    <xf numFmtId="0" fontId="3" fillId="2" borderId="33" xfId="0" applyFont="1" applyFill="1" applyBorder="1" applyAlignment="1">
      <alignment horizontal="center"/>
    </xf>
    <xf numFmtId="0" fontId="3" fillId="2" borderId="38" xfId="0" applyFont="1" applyFill="1" applyBorder="1" applyAlignment="1">
      <alignment horizontal="center"/>
    </xf>
    <xf numFmtId="0" fontId="11" fillId="2" borderId="1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7" xfId="0" applyFont="1" applyFill="1" applyBorder="1" applyAlignment="1">
      <alignment horizontal="center" vertical="center" wrapText="1"/>
    </xf>
    <xf numFmtId="165" fontId="3" fillId="2" borderId="4" xfId="0" applyNumberFormat="1" applyFont="1" applyFill="1" applyBorder="1" applyAlignment="1">
      <alignment horizontal="center"/>
    </xf>
    <xf numFmtId="0" fontId="18" fillId="2" borderId="5" xfId="0" applyFont="1" applyFill="1" applyBorder="1" applyAlignment="1">
      <alignment horizontal="center"/>
    </xf>
    <xf numFmtId="0" fontId="18" fillId="2" borderId="22" xfId="0" applyFont="1" applyFill="1" applyBorder="1" applyAlignment="1">
      <alignment horizontal="center"/>
    </xf>
    <xf numFmtId="0" fontId="18" fillId="2" borderId="6" xfId="0" applyFont="1" applyFill="1" applyBorder="1" applyAlignment="1">
      <alignment horizontal="center"/>
    </xf>
    <xf numFmtId="0" fontId="0" fillId="2" borderId="0" xfId="0" applyFill="1" applyBorder="1" applyAlignment="1">
      <alignment horizontal="center"/>
    </xf>
    <xf numFmtId="0" fontId="18" fillId="2" borderId="4" xfId="0" applyFont="1" applyFill="1" applyBorder="1" applyAlignment="1">
      <alignment horizontal="center"/>
    </xf>
    <xf numFmtId="0" fontId="3" fillId="2" borderId="0" xfId="0" applyFont="1" applyFill="1" applyAlignment="1">
      <alignment horizontal="right"/>
    </xf>
    <xf numFmtId="0" fontId="11" fillId="4" borderId="3" xfId="0" applyFont="1" applyFill="1" applyBorder="1" applyAlignment="1">
      <alignment horizontal="center" vertical="center" wrapText="1"/>
    </xf>
    <xf numFmtId="166" fontId="11" fillId="2" borderId="47" xfId="0" applyNumberFormat="1" applyFont="1" applyFill="1" applyBorder="1" applyAlignment="1">
      <alignment horizontal="center" vertical="center" wrapText="1"/>
    </xf>
    <xf numFmtId="166" fontId="11" fillId="2" borderId="20" xfId="0" applyNumberFormat="1" applyFont="1" applyFill="1" applyBorder="1" applyAlignment="1">
      <alignment horizontal="center" vertical="center" wrapText="1"/>
    </xf>
    <xf numFmtId="166" fontId="11" fillId="2" borderId="48" xfId="0" applyNumberFormat="1" applyFont="1" applyFill="1" applyBorder="1" applyAlignment="1">
      <alignment horizontal="center" vertical="center" wrapText="1"/>
    </xf>
    <xf numFmtId="0" fontId="22" fillId="2" borderId="0" xfId="0" applyFont="1" applyFill="1" applyAlignment="1">
      <alignment horizontal="left"/>
    </xf>
    <xf numFmtId="0" fontId="0" fillId="2" borderId="2" xfId="0"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0" fontId="3" fillId="2" borderId="0" xfId="0" applyFont="1" applyFill="1" applyAlignment="1">
      <alignment horizontal="left" wrapText="1"/>
    </xf>
    <xf numFmtId="0" fontId="3" fillId="2" borderId="0" xfId="0" applyFont="1" applyFill="1" applyAlignment="1">
      <alignment wrapText="1"/>
    </xf>
    <xf numFmtId="0" fontId="7" fillId="3" borderId="8" xfId="0" applyFont="1" applyFill="1" applyBorder="1" applyAlignment="1">
      <alignment horizontal="right"/>
    </xf>
    <xf numFmtId="0" fontId="7" fillId="3" borderId="3" xfId="0" applyFont="1" applyFill="1" applyBorder="1" applyAlignment="1">
      <alignment horizontal="right"/>
    </xf>
    <xf numFmtId="0" fontId="3" fillId="2" borderId="16" xfId="0" applyFont="1" applyFill="1" applyBorder="1" applyAlignment="1">
      <alignment horizontal="left" wrapText="1"/>
    </xf>
    <xf numFmtId="0" fontId="3" fillId="2" borderId="15" xfId="0" applyFont="1" applyFill="1" applyBorder="1" applyAlignment="1">
      <alignment horizontal="left" wrapText="1"/>
    </xf>
    <xf numFmtId="0" fontId="3" fillId="2" borderId="7" xfId="0" applyFont="1" applyFill="1" applyBorder="1" applyAlignment="1">
      <alignment horizontal="left" wrapText="1"/>
    </xf>
    <xf numFmtId="0" fontId="0" fillId="2" borderId="16" xfId="0" applyFill="1" applyBorder="1" applyAlignment="1">
      <alignment horizontal="center"/>
    </xf>
    <xf numFmtId="0" fontId="0" fillId="2" borderId="15" xfId="0" applyFill="1" applyBorder="1" applyAlignment="1">
      <alignment horizontal="center"/>
    </xf>
    <xf numFmtId="0" fontId="0" fillId="2" borderId="7" xfId="0" applyFill="1" applyBorder="1" applyAlignment="1">
      <alignment horizontal="center"/>
    </xf>
    <xf numFmtId="0" fontId="7" fillId="3" borderId="21" xfId="0" applyFont="1" applyFill="1" applyBorder="1" applyAlignment="1">
      <alignment horizontal="left"/>
    </xf>
    <xf numFmtId="0" fontId="7" fillId="3" borderId="20" xfId="0" applyFont="1" applyFill="1" applyBorder="1" applyAlignment="1">
      <alignment horizontal="left"/>
    </xf>
    <xf numFmtId="0" fontId="7" fillId="3" borderId="24" xfId="0" applyFont="1" applyFill="1" applyBorder="1" applyAlignment="1">
      <alignment horizontal="left"/>
    </xf>
    <xf numFmtId="0" fontId="22" fillId="2" borderId="0" xfId="0" applyFont="1" applyFill="1" applyProtection="1"/>
    <xf numFmtId="0" fontId="3" fillId="2" borderId="0" xfId="0" applyFont="1" applyFill="1" applyProtection="1"/>
    <xf numFmtId="0" fontId="3" fillId="2" borderId="0" xfId="0" applyFont="1" applyFill="1" applyAlignment="1" applyProtection="1">
      <alignment horizontal="center" vertical="center"/>
    </xf>
    <xf numFmtId="0" fontId="3" fillId="2" borderId="0" xfId="0" applyFont="1" applyFill="1" applyAlignment="1" applyProtection="1">
      <alignment horizontal="center"/>
    </xf>
    <xf numFmtId="0" fontId="3" fillId="2" borderId="0" xfId="0" applyFont="1" applyFill="1" applyAlignment="1" applyProtection="1">
      <alignment horizontal="left"/>
    </xf>
    <xf numFmtId="0" fontId="3" fillId="2" borderId="0" xfId="0" applyFont="1" applyFill="1" applyAlignment="1" applyProtection="1">
      <alignment horizontal="center"/>
    </xf>
    <xf numFmtId="14" fontId="3" fillId="2" borderId="0" xfId="0" applyNumberFormat="1" applyFont="1" applyFill="1" applyAlignment="1" applyProtection="1"/>
    <xf numFmtId="14" fontId="3" fillId="2" borderId="0" xfId="0" applyNumberFormat="1" applyFont="1" applyFill="1" applyAlignment="1" applyProtection="1">
      <alignment horizontal="center"/>
    </xf>
    <xf numFmtId="14" fontId="3" fillId="2" borderId="0" xfId="0" applyNumberFormat="1" applyFont="1" applyFill="1" applyAlignment="1" applyProtection="1">
      <alignment horizontal="right"/>
    </xf>
    <xf numFmtId="14" fontId="3" fillId="2" borderId="0" xfId="0" applyNumberFormat="1" applyFont="1" applyFill="1" applyAlignment="1" applyProtection="1">
      <alignment horizontal="center" wrapText="1"/>
    </xf>
    <xf numFmtId="0" fontId="7" fillId="7" borderId="2" xfId="0" applyFont="1" applyFill="1" applyBorder="1" applyAlignment="1" applyProtection="1">
      <alignment horizontal="left"/>
    </xf>
    <xf numFmtId="0" fontId="7" fillId="7" borderId="8" xfId="0" applyFont="1" applyFill="1" applyBorder="1" applyAlignment="1" applyProtection="1">
      <alignment horizontal="left"/>
    </xf>
    <xf numFmtId="0" fontId="7" fillId="7" borderId="3" xfId="0" applyFont="1" applyFill="1" applyBorder="1" applyAlignment="1" applyProtection="1">
      <alignment horizontal="left"/>
    </xf>
    <xf numFmtId="0" fontId="4" fillId="2" borderId="0" xfId="0" applyFont="1" applyFill="1" applyAlignment="1" applyProtection="1">
      <alignment horizontal="left"/>
    </xf>
    <xf numFmtId="0" fontId="3" fillId="2" borderId="0" xfId="0" applyFont="1" applyFill="1" applyBorder="1" applyAlignment="1" applyProtection="1">
      <alignment horizontal="center"/>
    </xf>
    <xf numFmtId="0" fontId="3" fillId="5" borderId="0" xfId="0" applyFont="1" applyFill="1" applyBorder="1" applyAlignment="1" applyProtection="1">
      <alignment horizontal="center"/>
    </xf>
    <xf numFmtId="0" fontId="3" fillId="2" borderId="0" xfId="0" applyFont="1" applyFill="1" applyAlignment="1" applyProtection="1">
      <alignment horizontal="left"/>
    </xf>
    <xf numFmtId="0" fontId="3" fillId="2" borderId="13"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applyAlignment="1" applyProtection="1">
      <alignment horizontal="right"/>
    </xf>
    <xf numFmtId="0" fontId="3" fillId="2" borderId="0" xfId="0" applyFont="1" applyFill="1" applyBorder="1" applyAlignment="1" applyProtection="1">
      <alignment horizontal="center" vertical="center"/>
    </xf>
    <xf numFmtId="0" fontId="3" fillId="5" borderId="0" xfId="0" applyFont="1" applyFill="1" applyProtection="1"/>
    <xf numFmtId="0" fontId="3" fillId="2" borderId="0" xfId="0" applyFont="1" applyFill="1" applyBorder="1" applyAlignment="1" applyProtection="1">
      <alignment horizontal="left"/>
    </xf>
    <xf numFmtId="0" fontId="3" fillId="2" borderId="0" xfId="0" applyFont="1" applyFill="1" applyBorder="1" applyProtection="1"/>
    <xf numFmtId="0" fontId="3" fillId="5" borderId="0" xfId="0" applyFont="1" applyFill="1" applyBorder="1" applyProtection="1"/>
    <xf numFmtId="0" fontId="3" fillId="5" borderId="0" xfId="0" applyFont="1" applyFill="1" applyBorder="1" applyAlignment="1" applyProtection="1">
      <alignment horizontal="left"/>
    </xf>
    <xf numFmtId="0" fontId="3" fillId="2" borderId="0" xfId="0" applyFont="1" applyFill="1" applyBorder="1" applyAlignment="1" applyProtection="1">
      <alignment horizontal="left"/>
    </xf>
    <xf numFmtId="0" fontId="16" fillId="2" borderId="0" xfId="0" applyFont="1" applyFill="1" applyBorder="1" applyAlignment="1" applyProtection="1"/>
    <xf numFmtId="0" fontId="3" fillId="2" borderId="15"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15" xfId="0" applyFont="1" applyFill="1" applyBorder="1" applyAlignment="1" applyProtection="1"/>
    <xf numFmtId="0" fontId="3" fillId="2" borderId="5"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3" fillId="2" borderId="22" xfId="0" applyFont="1" applyFill="1" applyBorder="1" applyAlignment="1" applyProtection="1"/>
    <xf numFmtId="0" fontId="3" fillId="2" borderId="6" xfId="0" applyFont="1" applyFill="1" applyBorder="1" applyAlignment="1" applyProtection="1">
      <alignment horizontal="left" vertical="center"/>
    </xf>
    <xf numFmtId="0" fontId="0" fillId="2" borderId="0" xfId="0" applyFill="1" applyAlignment="1" applyProtection="1">
      <alignment horizontal="center"/>
    </xf>
    <xf numFmtId="0" fontId="0" fillId="2" borderId="0" xfId="0" applyFill="1" applyProtection="1"/>
    <xf numFmtId="0" fontId="3" fillId="2" borderId="0" xfId="0" applyFont="1" applyFill="1" applyAlignment="1" applyProtection="1"/>
    <xf numFmtId="14" fontId="3" fillId="2" borderId="0" xfId="0" applyNumberFormat="1" applyFont="1" applyFill="1" applyAlignment="1" applyProtection="1">
      <alignment horizontal="right"/>
    </xf>
    <xf numFmtId="14" fontId="0" fillId="2" borderId="0" xfId="0" applyNumberFormat="1" applyFill="1" applyAlignment="1" applyProtection="1">
      <alignment horizontal="center"/>
    </xf>
    <xf numFmtId="0" fontId="21" fillId="2" borderId="0" xfId="1" applyFont="1" applyFill="1" applyBorder="1" applyAlignment="1" applyProtection="1">
      <alignment horizontal="center"/>
    </xf>
    <xf numFmtId="0" fontId="6" fillId="2" borderId="0" xfId="1" applyFont="1" applyFill="1" applyBorder="1" applyAlignment="1" applyProtection="1">
      <alignment horizontal="center"/>
    </xf>
    <xf numFmtId="0" fontId="20" fillId="2" borderId="0" xfId="3" applyFill="1" applyBorder="1" applyAlignment="1" applyProtection="1">
      <alignment horizontal="center"/>
    </xf>
    <xf numFmtId="0" fontId="19" fillId="2" borderId="0" xfId="1" applyFont="1" applyFill="1" applyBorder="1" applyAlignment="1" applyProtection="1">
      <alignment horizontal="center"/>
    </xf>
    <xf numFmtId="0" fontId="3" fillId="5"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0" fillId="2" borderId="0" xfId="0" applyFill="1" applyAlignment="1" applyProtection="1"/>
    <xf numFmtId="0" fontId="0" fillId="5" borderId="0" xfId="0" applyFill="1" applyAlignment="1" applyProtection="1"/>
    <xf numFmtId="0" fontId="3" fillId="5" borderId="0" xfId="0" applyFont="1" applyFill="1" applyAlignment="1" applyProtection="1">
      <alignment horizontal="center" vertical="center"/>
    </xf>
    <xf numFmtId="0" fontId="0" fillId="2" borderId="0" xfId="0" applyFill="1" applyBorder="1" applyAlignment="1" applyProtection="1">
      <alignment horizontal="center"/>
    </xf>
    <xf numFmtId="0" fontId="0" fillId="5" borderId="0" xfId="0" applyFill="1" applyBorder="1" applyAlignment="1" applyProtection="1">
      <alignment horizontal="center"/>
    </xf>
    <xf numFmtId="0" fontId="3" fillId="2" borderId="0" xfId="0" applyFont="1" applyFill="1" applyBorder="1" applyAlignment="1" applyProtection="1">
      <alignment horizontal="left" vertical="center"/>
    </xf>
    <xf numFmtId="0" fontId="3" fillId="2" borderId="4" xfId="0" applyFont="1" applyFill="1" applyBorder="1" applyAlignment="1" applyProtection="1">
      <alignment horizontal="left"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5" xfId="0" applyFont="1" applyFill="1" applyBorder="1" applyAlignment="1" applyProtection="1">
      <alignment vertical="center" wrapText="1"/>
    </xf>
    <xf numFmtId="0" fontId="3" fillId="2" borderId="18" xfId="0" applyFont="1" applyFill="1" applyBorder="1" applyAlignment="1" applyProtection="1">
      <alignment horizontal="left" vertical="center" wrapText="1"/>
    </xf>
    <xf numFmtId="0" fontId="3" fillId="2" borderId="0" xfId="0" applyFont="1" applyFill="1" applyAlignment="1" applyProtection="1">
      <alignment vertical="center" wrapText="1"/>
    </xf>
    <xf numFmtId="0" fontId="3" fillId="2" borderId="18" xfId="0" applyFont="1" applyFill="1" applyBorder="1" applyAlignment="1" applyProtection="1">
      <alignment horizontal="center" vertical="center" wrapText="1"/>
    </xf>
    <xf numFmtId="0" fontId="10" fillId="2" borderId="0" xfId="1" applyFont="1" applyFill="1" applyBorder="1" applyAlignment="1" applyProtection="1">
      <alignment horizontal="center"/>
    </xf>
    <xf numFmtId="0" fontId="7" fillId="7" borderId="2" xfId="0" applyFont="1" applyFill="1" applyBorder="1" applyAlignment="1" applyProtection="1"/>
    <xf numFmtId="0" fontId="7" fillId="7" borderId="8" xfId="0" applyFont="1" applyFill="1" applyBorder="1" applyAlignment="1" applyProtection="1"/>
    <xf numFmtId="0" fontId="7" fillId="7" borderId="3" xfId="0" applyFont="1" applyFill="1" applyBorder="1" applyAlignment="1" applyProtection="1"/>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0" fontId="9" fillId="2" borderId="0" xfId="0" applyFont="1" applyFill="1" applyBorder="1" applyAlignment="1" applyProtection="1">
      <alignment horizontal="left"/>
    </xf>
    <xf numFmtId="0" fontId="0" fillId="2" borderId="0" xfId="0" applyFill="1" applyAlignment="1" applyProtection="1">
      <alignment horizontal="left"/>
    </xf>
    <xf numFmtId="0" fontId="0" fillId="5" borderId="0" xfId="0" applyFill="1" applyAlignment="1" applyProtection="1">
      <alignment horizontal="center"/>
    </xf>
    <xf numFmtId="0" fontId="0" fillId="2" borderId="0" xfId="0" applyFill="1" applyBorder="1" applyAlignment="1" applyProtection="1">
      <alignment horizontal="left"/>
    </xf>
    <xf numFmtId="0" fontId="7" fillId="7" borderId="8" xfId="0" applyFont="1" applyFill="1" applyBorder="1" applyAlignment="1" applyProtection="1">
      <alignment horizontal="right"/>
    </xf>
    <xf numFmtId="0" fontId="7" fillId="7" borderId="3" xfId="0" applyFont="1" applyFill="1" applyBorder="1" applyAlignment="1" applyProtection="1">
      <alignment horizontal="right"/>
    </xf>
    <xf numFmtId="0" fontId="3" fillId="2" borderId="5" xfId="0" applyFont="1" applyFill="1" applyBorder="1" applyAlignment="1" applyProtection="1">
      <alignment horizontal="left"/>
    </xf>
    <xf numFmtId="0" fontId="3" fillId="2" borderId="22" xfId="0" applyFont="1" applyFill="1" applyBorder="1" applyAlignment="1" applyProtection="1">
      <alignment horizontal="left"/>
    </xf>
    <xf numFmtId="0" fontId="3" fillId="2" borderId="6" xfId="0" applyFont="1" applyFill="1" applyBorder="1" applyAlignment="1" applyProtection="1">
      <alignment horizontal="left"/>
    </xf>
    <xf numFmtId="0" fontId="3" fillId="2" borderId="17" xfId="0" applyFont="1" applyFill="1" applyBorder="1" applyAlignment="1" applyProtection="1">
      <alignment horizontal="left" wrapText="1"/>
    </xf>
    <xf numFmtId="0" fontId="3" fillId="2" borderId="18" xfId="0" applyFont="1" applyFill="1" applyBorder="1" applyAlignment="1" applyProtection="1">
      <alignment horizontal="left" wrapText="1"/>
    </xf>
    <xf numFmtId="0" fontId="3" fillId="2" borderId="19" xfId="0" applyFont="1" applyFill="1" applyBorder="1" applyAlignment="1" applyProtection="1">
      <alignment horizontal="left" wrapText="1"/>
    </xf>
    <xf numFmtId="0" fontId="3" fillId="2" borderId="15" xfId="0" applyFont="1" applyFill="1" applyBorder="1" applyProtection="1"/>
    <xf numFmtId="0" fontId="3" fillId="2" borderId="15" xfId="0" applyFont="1" applyFill="1" applyBorder="1" applyAlignment="1" applyProtection="1">
      <alignment horizontal="center" vertical="center"/>
    </xf>
    <xf numFmtId="0" fontId="4" fillId="2" borderId="0" xfId="0" applyFont="1" applyFill="1" applyProtection="1"/>
    <xf numFmtId="0" fontId="4" fillId="2" borderId="0" xfId="0" applyFont="1" applyFill="1" applyAlignment="1" applyProtection="1">
      <alignment horizontal="center" vertical="center"/>
    </xf>
    <xf numFmtId="0" fontId="4" fillId="2" borderId="0" xfId="0" applyFont="1" applyFill="1" applyAlignment="1" applyProtection="1">
      <alignment horizontal="center"/>
    </xf>
    <xf numFmtId="0" fontId="3" fillId="5" borderId="0" xfId="0" applyFont="1" applyFill="1" applyAlignment="1" applyProtection="1">
      <alignment horizontal="left"/>
    </xf>
    <xf numFmtId="0" fontId="3" fillId="2" borderId="20" xfId="0" applyFont="1" applyFill="1" applyBorder="1" applyAlignment="1" applyProtection="1"/>
    <xf numFmtId="0" fontId="0" fillId="2" borderId="0" xfId="0" applyFill="1" applyBorder="1" applyAlignment="1" applyProtection="1"/>
    <xf numFmtId="0" fontId="11" fillId="2" borderId="0" xfId="0" applyFont="1" applyFill="1" applyAlignment="1" applyProtection="1">
      <alignment horizontal="left"/>
    </xf>
    <xf numFmtId="0" fontId="3"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7" fillId="7" borderId="21" xfId="0" applyFont="1" applyFill="1" applyBorder="1" applyAlignment="1" applyProtection="1">
      <alignment horizontal="left"/>
    </xf>
    <xf numFmtId="0" fontId="7" fillId="7" borderId="20" xfId="0" applyFont="1" applyFill="1" applyBorder="1" applyAlignment="1" applyProtection="1">
      <alignment horizontal="left"/>
    </xf>
    <xf numFmtId="0" fontId="7" fillId="7" borderId="24" xfId="0" applyFont="1" applyFill="1" applyBorder="1" applyAlignment="1" applyProtection="1">
      <alignment horizontal="left"/>
    </xf>
    <xf numFmtId="0" fontId="11" fillId="4" borderId="9"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0" fontId="3" fillId="4" borderId="26" xfId="0" applyFont="1" applyFill="1" applyBorder="1" applyAlignment="1" applyProtection="1">
      <alignment horizontal="center" vertical="center"/>
    </xf>
    <xf numFmtId="0" fontId="11" fillId="4" borderId="49"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11" fillId="4" borderId="28" xfId="0" applyFont="1" applyFill="1" applyBorder="1" applyAlignment="1" applyProtection="1">
      <alignment horizontal="center" vertical="center" wrapText="1"/>
    </xf>
    <xf numFmtId="0" fontId="7" fillId="7" borderId="21" xfId="0" applyFont="1" applyFill="1" applyBorder="1" applyAlignment="1" applyProtection="1">
      <alignment horizontal="left"/>
    </xf>
    <xf numFmtId="0" fontId="7" fillId="7" borderId="20" xfId="0" applyFont="1" applyFill="1" applyBorder="1" applyAlignment="1" applyProtection="1">
      <alignment horizontal="left"/>
    </xf>
    <xf numFmtId="0" fontId="7" fillId="7" borderId="24" xfId="0" applyFont="1" applyFill="1" applyBorder="1" applyAlignment="1" applyProtection="1">
      <alignment horizontal="left"/>
    </xf>
    <xf numFmtId="0" fontId="11" fillId="4" borderId="25"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1" fillId="4" borderId="4"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26" xfId="0" applyFont="1" applyFill="1" applyBorder="1" applyAlignment="1" applyProtection="1">
      <alignment horizontal="center" vertical="center" wrapText="1"/>
    </xf>
    <xf numFmtId="0" fontId="11" fillId="4" borderId="27" xfId="0" applyFont="1" applyFill="1" applyBorder="1" applyAlignment="1" applyProtection="1">
      <alignment horizontal="left" vertical="center" wrapText="1"/>
    </xf>
    <xf numFmtId="0" fontId="11" fillId="4" borderId="11" xfId="0" applyFont="1" applyFill="1" applyBorder="1" applyAlignment="1" applyProtection="1">
      <alignment horizontal="left" vertical="center" wrapText="1"/>
    </xf>
    <xf numFmtId="0" fontId="11" fillId="4" borderId="11"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0" fillId="2" borderId="0" xfId="1" applyFont="1" applyFill="1" applyBorder="1" applyAlignment="1" applyProtection="1"/>
    <xf numFmtId="0" fontId="20" fillId="2" borderId="0" xfId="3" applyFill="1" applyBorder="1" applyAlignment="1" applyProtection="1">
      <alignment horizontal="center" wrapText="1"/>
    </xf>
    <xf numFmtId="0" fontId="3" fillId="2" borderId="0" xfId="0" applyFont="1" applyFill="1" applyAlignment="1" applyProtection="1">
      <alignment wrapText="1"/>
    </xf>
    <xf numFmtId="0" fontId="3" fillId="5" borderId="22" xfId="0" applyFont="1" applyFill="1" applyBorder="1" applyAlignment="1" applyProtection="1"/>
    <xf numFmtId="0" fontId="3" fillId="2" borderId="4"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22"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3" fillId="2" borderId="17"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protection locked="0"/>
    </xf>
  </cellXfs>
  <cellStyles count="4">
    <cellStyle name="Heading 1" xfId="1" builtinId="16"/>
    <cellStyle name="Hyperlink" xfId="3" builtinId="8"/>
    <cellStyle name="Normal" xfId="0" builtinId="0"/>
    <cellStyle name="Phone" xfId="2" xr:uid="{66E70F96-61E5-4B91-A93F-155928BFEFD9}"/>
  </cellStyles>
  <dxfs count="37">
    <dxf>
      <font>
        <color theme="2" tint="-9.9948118533890809E-2"/>
      </font>
    </dxf>
    <dxf>
      <font>
        <color theme="2" tint="-9.9948118533890809E-2"/>
      </font>
    </dxf>
    <dxf>
      <fill>
        <patternFill>
          <bgColor rgb="FFFFFF99"/>
        </patternFill>
      </fill>
    </dxf>
    <dxf>
      <fill>
        <patternFill>
          <bgColor theme="3" tint="0.39994506668294322"/>
        </patternFill>
      </fill>
    </dxf>
    <dxf>
      <fill>
        <patternFill>
          <bgColor rgb="FFCC0000"/>
        </patternFill>
      </fill>
    </dxf>
    <dxf>
      <fill>
        <patternFill>
          <bgColor rgb="FFFFFF99"/>
        </patternFill>
      </fill>
    </dxf>
    <dxf>
      <fill>
        <patternFill>
          <bgColor theme="3" tint="0.39994506668294322"/>
        </patternFill>
      </fill>
    </dxf>
    <dxf>
      <fill>
        <patternFill>
          <bgColor rgb="FFCC0000"/>
        </patternFill>
      </fill>
    </dxf>
    <dxf>
      <fill>
        <patternFill>
          <bgColor rgb="FFFFFF99"/>
        </patternFill>
      </fill>
    </dxf>
    <dxf>
      <fill>
        <patternFill>
          <bgColor theme="3" tint="0.39994506668294322"/>
        </patternFill>
      </fill>
    </dxf>
    <dxf>
      <fill>
        <patternFill>
          <bgColor rgb="FFCC0000"/>
        </patternFill>
      </fill>
    </dxf>
    <dxf>
      <fill>
        <patternFill>
          <bgColor rgb="FFFFFF99"/>
        </patternFill>
      </fill>
    </dxf>
    <dxf>
      <fill>
        <patternFill>
          <bgColor theme="3" tint="0.39994506668294322"/>
        </patternFill>
      </fill>
    </dxf>
    <dxf>
      <fill>
        <patternFill>
          <bgColor rgb="FFCC0000"/>
        </patternFill>
      </fill>
    </dxf>
    <dxf>
      <font>
        <color theme="1"/>
      </font>
    </dxf>
    <dxf>
      <font>
        <color theme="1"/>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1"/>
      </font>
    </dxf>
    <dxf>
      <font>
        <color theme="1"/>
      </font>
    </dxf>
    <dxf>
      <fill>
        <patternFill>
          <bgColor theme="3" tint="0.39994506668294322"/>
        </patternFill>
      </fill>
    </dxf>
    <dxf>
      <fill>
        <patternFill>
          <bgColor rgb="FFFFFF99"/>
        </patternFill>
      </fill>
    </dxf>
    <dxf>
      <fill>
        <patternFill>
          <bgColor rgb="FFCC0000"/>
        </patternFill>
      </fill>
    </dxf>
    <dxf>
      <fill>
        <patternFill>
          <bgColor theme="3" tint="0.39994506668294322"/>
        </patternFill>
      </fill>
    </dxf>
    <dxf>
      <fill>
        <patternFill>
          <bgColor rgb="FFFFFF99"/>
        </patternFill>
      </fill>
    </dxf>
    <dxf>
      <fill>
        <patternFill>
          <bgColor rgb="FFCC0000"/>
        </patternFill>
      </fill>
    </dxf>
    <dxf>
      <fill>
        <patternFill>
          <bgColor theme="3" tint="0.39994506668294322"/>
        </patternFill>
      </fill>
    </dxf>
    <dxf>
      <fill>
        <patternFill>
          <bgColor rgb="FFFFFF99"/>
        </patternFill>
      </fill>
    </dxf>
    <dxf>
      <fill>
        <patternFill>
          <bgColor rgb="FFCC0000"/>
        </patternFill>
      </fill>
    </dxf>
    <dxf>
      <fill>
        <patternFill>
          <bgColor theme="3" tint="0.39994506668294322"/>
        </patternFill>
      </fill>
    </dxf>
    <dxf>
      <fill>
        <patternFill>
          <bgColor rgb="FFFFFF99"/>
        </patternFill>
      </fill>
    </dxf>
    <dxf>
      <fill>
        <patternFill>
          <bgColor rgb="FFCC0000"/>
        </patternFill>
      </fill>
    </dxf>
    <dxf>
      <font>
        <color theme="2" tint="-9.9948118533890809E-2"/>
      </font>
    </dxf>
    <dxf>
      <font>
        <color theme="2" tint="-9.9948118533890809E-2"/>
      </font>
    </dxf>
  </dxfs>
  <tableStyles count="0" defaultTableStyle="TableStyleMedium2" defaultPivotStyle="PivotStyleLight16"/>
  <colors>
    <mruColors>
      <color rgb="FFCC0000"/>
      <color rgb="FF000099"/>
      <color rgb="FF3333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290871</xdr:colOff>
      <xdr:row>2</xdr:row>
      <xdr:rowOff>143774</xdr:rowOff>
    </xdr:from>
    <xdr:to>
      <xdr:col>22</xdr:col>
      <xdr:colOff>3975</xdr:colOff>
      <xdr:row>5</xdr:row>
      <xdr:rowOff>31155</xdr:rowOff>
    </xdr:to>
    <xdr:pic>
      <xdr:nvPicPr>
        <xdr:cNvPr id="2" name="Picture 1">
          <a:extLst>
            <a:ext uri="{FF2B5EF4-FFF2-40B4-BE49-F238E27FC236}">
              <a16:creationId xmlns:a16="http://schemas.microsoft.com/office/drawing/2014/main" id="{69DC4EFB-1A82-49A6-B743-930428E6E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1296" y="503208"/>
          <a:ext cx="2022467" cy="426532"/>
        </a:xfrm>
        <a:prstGeom prst="rect">
          <a:avLst/>
        </a:prstGeom>
      </xdr:spPr>
    </xdr:pic>
    <xdr:clientData/>
  </xdr:twoCellAnchor>
  <xdr:twoCellAnchor editAs="oneCell">
    <xdr:from>
      <xdr:col>14</xdr:col>
      <xdr:colOff>290871</xdr:colOff>
      <xdr:row>2</xdr:row>
      <xdr:rowOff>143774</xdr:rowOff>
    </xdr:from>
    <xdr:to>
      <xdr:col>22</xdr:col>
      <xdr:colOff>9470</xdr:colOff>
      <xdr:row>5</xdr:row>
      <xdr:rowOff>18183</xdr:rowOff>
    </xdr:to>
    <xdr:pic>
      <xdr:nvPicPr>
        <xdr:cNvPr id="3" name="Picture 2">
          <a:extLst>
            <a:ext uri="{FF2B5EF4-FFF2-40B4-BE49-F238E27FC236}">
              <a16:creationId xmlns:a16="http://schemas.microsoft.com/office/drawing/2014/main" id="{4D8CCE9C-2AF3-4830-B458-842E044697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1296" y="503208"/>
          <a:ext cx="2027962" cy="413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762000</xdr:colOff>
      <xdr:row>2</xdr:row>
      <xdr:rowOff>115794</xdr:rowOff>
    </xdr:from>
    <xdr:to>
      <xdr:col>9</xdr:col>
      <xdr:colOff>408712</xdr:colOff>
      <xdr:row>5</xdr:row>
      <xdr:rowOff>2356</xdr:rowOff>
    </xdr:to>
    <xdr:pic>
      <xdr:nvPicPr>
        <xdr:cNvPr id="2" name="Picture 1">
          <a:extLst>
            <a:ext uri="{FF2B5EF4-FFF2-40B4-BE49-F238E27FC236}">
              <a16:creationId xmlns:a16="http://schemas.microsoft.com/office/drawing/2014/main" id="{4A2199C0-3B52-4F58-B859-84542E992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8029" y="474382"/>
          <a:ext cx="1966330" cy="424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341313</xdr:colOff>
      <xdr:row>2</xdr:row>
      <xdr:rowOff>123031</xdr:rowOff>
    </xdr:from>
    <xdr:to>
      <xdr:col>22</xdr:col>
      <xdr:colOff>53393</xdr:colOff>
      <xdr:row>4</xdr:row>
      <xdr:rowOff>182351</xdr:rowOff>
    </xdr:to>
    <xdr:pic>
      <xdr:nvPicPr>
        <xdr:cNvPr id="2" name="Picture 1">
          <a:extLst>
            <a:ext uri="{FF2B5EF4-FFF2-40B4-BE49-F238E27FC236}">
              <a16:creationId xmlns:a16="http://schemas.microsoft.com/office/drawing/2014/main" id="{8ADBF15D-26B4-48E6-9135-ED05300A78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2063" y="488156"/>
          <a:ext cx="1966330" cy="424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356418</xdr:colOff>
      <xdr:row>2</xdr:row>
      <xdr:rowOff>110612</xdr:rowOff>
    </xdr:from>
    <xdr:to>
      <xdr:col>25</xdr:col>
      <xdr:colOff>520168</xdr:colOff>
      <xdr:row>4</xdr:row>
      <xdr:rowOff>166348</xdr:rowOff>
    </xdr:to>
    <xdr:pic>
      <xdr:nvPicPr>
        <xdr:cNvPr id="2" name="Picture 1">
          <a:extLst>
            <a:ext uri="{FF2B5EF4-FFF2-40B4-BE49-F238E27FC236}">
              <a16:creationId xmlns:a16="http://schemas.microsoft.com/office/drawing/2014/main" id="{CE50A8A5-8E51-4255-82E1-D952FB803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7483" y="479322"/>
          <a:ext cx="1966330" cy="4244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733777</xdr:colOff>
      <xdr:row>2</xdr:row>
      <xdr:rowOff>122296</xdr:rowOff>
    </xdr:from>
    <xdr:to>
      <xdr:col>9</xdr:col>
      <xdr:colOff>1270181</xdr:colOff>
      <xdr:row>4</xdr:row>
      <xdr:rowOff>179852</xdr:rowOff>
    </xdr:to>
    <xdr:pic>
      <xdr:nvPicPr>
        <xdr:cNvPr id="2" name="Picture 1">
          <a:extLst>
            <a:ext uri="{FF2B5EF4-FFF2-40B4-BE49-F238E27FC236}">
              <a16:creationId xmlns:a16="http://schemas.microsoft.com/office/drawing/2014/main" id="{E8835E01-24D5-4137-AC33-160B414F18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9592" y="489185"/>
          <a:ext cx="1966330" cy="4244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197863</xdr:colOff>
      <xdr:row>2</xdr:row>
      <xdr:rowOff>70161</xdr:rowOff>
    </xdr:from>
    <xdr:to>
      <xdr:col>11</xdr:col>
      <xdr:colOff>852780</xdr:colOff>
      <xdr:row>4</xdr:row>
      <xdr:rowOff>135693</xdr:rowOff>
    </xdr:to>
    <xdr:pic>
      <xdr:nvPicPr>
        <xdr:cNvPr id="3" name="Picture 2">
          <a:extLst>
            <a:ext uri="{FF2B5EF4-FFF2-40B4-BE49-F238E27FC236}">
              <a16:creationId xmlns:a16="http://schemas.microsoft.com/office/drawing/2014/main" id="{287418BE-9076-4B92-9EBB-37B1CF7708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3914" y="429074"/>
          <a:ext cx="1966330" cy="424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klending.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hyperlink" Target="http://www.inklending.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4.bin"/><Relationship Id="rId1" Type="http://schemas.openxmlformats.org/officeDocument/2006/relationships/hyperlink" Target="http://www.inklending.com/" TargetMode="External"/><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inklending.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inklending.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www.inklending.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inklending.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www.inklending.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DB6EB-8E16-4C64-85EA-FEC68073BE23}">
  <sheetPr>
    <pageSetUpPr autoPageBreaks="0" fitToPage="1"/>
  </sheetPr>
  <dimension ref="A2:AV81"/>
  <sheetViews>
    <sheetView zoomScale="170" zoomScaleNormal="170" workbookViewId="0">
      <selection activeCell="A10" sqref="A10"/>
    </sheetView>
  </sheetViews>
  <sheetFormatPr defaultColWidth="9.140625" defaultRowHeight="14.25" x14ac:dyDescent="0.2"/>
  <cols>
    <col min="1" max="1" width="1.7109375" style="2" customWidth="1"/>
    <col min="2" max="2" width="22.7109375" style="2" bestFit="1" customWidth="1"/>
    <col min="3" max="3" width="1.140625" style="2" customWidth="1"/>
    <col min="4" max="4" width="0.140625" style="2" customWidth="1"/>
    <col min="5" max="5" width="7.7109375" style="2" customWidth="1"/>
    <col min="6" max="6" width="7.5703125" style="2" customWidth="1"/>
    <col min="7" max="7" width="2.7109375" style="2" customWidth="1"/>
    <col min="8" max="8" width="0.140625" style="2" customWidth="1"/>
    <col min="9" max="9" width="2.7109375" style="2" customWidth="1"/>
    <col min="10" max="10" width="2.85546875" style="2" customWidth="1"/>
    <col min="11" max="11" width="2.42578125" style="2" customWidth="1"/>
    <col min="12" max="12" width="1.7109375" style="2" customWidth="1"/>
    <col min="13" max="13" width="5.28515625" style="2" customWidth="1"/>
    <col min="14" max="14" width="4" style="2" customWidth="1"/>
    <col min="15" max="15" width="0.140625" style="2" customWidth="1"/>
    <col min="16" max="16" width="2.28515625" style="2" customWidth="1"/>
    <col min="17" max="17" width="4.28515625" style="2" customWidth="1"/>
    <col min="18" max="18" width="0.140625" style="2" customWidth="1"/>
    <col min="19" max="19" width="11.85546875" style="2" customWidth="1"/>
    <col min="20" max="20" width="2.7109375" style="2" customWidth="1"/>
    <col min="21" max="21" width="0.140625" style="2" customWidth="1"/>
    <col min="22" max="22" width="4.28515625" style="2" customWidth="1"/>
    <col min="23" max="23" width="2.42578125" style="2" customWidth="1"/>
    <col min="24" max="24" width="3.42578125" style="2" customWidth="1"/>
    <col min="25" max="25" width="2.7109375" style="2" customWidth="1"/>
    <col min="26" max="26" width="7.7109375" style="2" customWidth="1"/>
    <col min="27" max="27" width="1.140625" style="2" customWidth="1"/>
    <col min="28" max="28" width="5.5703125" style="2" bestFit="1" customWidth="1"/>
    <col min="29" max="29" width="1.5703125" style="4" customWidth="1"/>
    <col min="30" max="30" width="4.28515625" style="83" customWidth="1"/>
    <col min="31" max="31" width="1.5703125" style="83" customWidth="1"/>
    <col min="32" max="32" width="7.5703125" style="83" customWidth="1"/>
    <col min="33" max="33" width="2.7109375" style="82" customWidth="1"/>
    <col min="34" max="34" width="2.7109375" style="2" customWidth="1"/>
    <col min="35" max="44" width="9.140625" style="2"/>
    <col min="45" max="45" width="11" style="2" customWidth="1"/>
    <col min="46" max="50" width="9.140625" style="2"/>
    <col min="51" max="51" width="9.42578125" style="2" customWidth="1"/>
    <col min="52" max="16384" width="9.140625" style="2"/>
  </cols>
  <sheetData>
    <row r="2" spans="1:48" x14ac:dyDescent="0.2">
      <c r="B2" s="2" t="s">
        <v>0</v>
      </c>
      <c r="Z2" s="211" t="s">
        <v>164</v>
      </c>
      <c r="AA2" s="211"/>
      <c r="AB2" s="211"/>
      <c r="AC2" s="211"/>
      <c r="AD2" s="210">
        <v>43176</v>
      </c>
      <c r="AE2" s="210"/>
      <c r="AF2" s="210"/>
      <c r="AG2" s="96"/>
    </row>
    <row r="3" spans="1:48" x14ac:dyDescent="0.2">
      <c r="B3" s="2" t="s">
        <v>1</v>
      </c>
      <c r="Z3" s="211"/>
      <c r="AA3" s="211"/>
      <c r="AB3" s="211"/>
      <c r="AC3" s="27"/>
      <c r="AD3" s="212"/>
      <c r="AE3" s="210"/>
      <c r="AF3" s="210"/>
      <c r="AG3" s="96"/>
    </row>
    <row r="4" spans="1:48" x14ac:dyDescent="0.2">
      <c r="B4" s="2" t="s">
        <v>3</v>
      </c>
    </row>
    <row r="5" spans="1:48" x14ac:dyDescent="0.2">
      <c r="B5" s="2" t="s">
        <v>2</v>
      </c>
    </row>
    <row r="6" spans="1:48" ht="3" customHeight="1" x14ac:dyDescent="0.2"/>
    <row r="7" spans="1:48" ht="19.5" x14ac:dyDescent="0.3">
      <c r="B7" s="213" t="s">
        <v>497</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84"/>
    </row>
    <row r="8" spans="1:48" ht="3" customHeight="1" x14ac:dyDescent="0.2">
      <c r="J8" s="211"/>
      <c r="K8" s="211"/>
      <c r="L8" s="211"/>
      <c r="M8" s="211"/>
      <c r="N8" s="211"/>
      <c r="O8" s="211"/>
      <c r="P8" s="211"/>
      <c r="Q8" s="211"/>
      <c r="R8" s="211"/>
      <c r="S8" s="211"/>
      <c r="T8" s="211"/>
      <c r="U8" s="211"/>
      <c r="V8" s="211"/>
      <c r="W8" s="211"/>
      <c r="X8" s="211"/>
      <c r="Y8" s="211"/>
      <c r="Z8" s="211"/>
      <c r="AA8" s="83"/>
    </row>
    <row r="9" spans="1:48" ht="15" customHeight="1" x14ac:dyDescent="0.2">
      <c r="A9" s="214" t="s">
        <v>611</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row>
    <row r="10" spans="1:48" ht="3" customHeight="1" thickBot="1" x14ac:dyDescent="0.25">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row>
    <row r="11" spans="1:48" ht="15" customHeight="1" thickBot="1" x14ac:dyDescent="0.25">
      <c r="B11" s="176" t="s">
        <v>254</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8"/>
    </row>
    <row r="12" spans="1:48" ht="3" customHeight="1" x14ac:dyDescent="0.2">
      <c r="J12" s="83"/>
      <c r="K12" s="83"/>
      <c r="L12" s="83"/>
      <c r="M12" s="83"/>
      <c r="N12" s="83"/>
      <c r="O12" s="83"/>
      <c r="P12" s="83"/>
      <c r="Q12" s="83"/>
      <c r="R12" s="83"/>
      <c r="S12" s="83"/>
      <c r="T12" s="83"/>
      <c r="U12" s="83"/>
      <c r="V12" s="83"/>
      <c r="W12" s="83"/>
      <c r="X12" s="83"/>
      <c r="Y12" s="83"/>
      <c r="Z12" s="83"/>
      <c r="AA12" s="83"/>
    </row>
    <row r="13" spans="1:48" s="6" customFormat="1" ht="15" customHeight="1" x14ac:dyDescent="0.2">
      <c r="B13" s="182" t="s">
        <v>255</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54"/>
      <c r="AH13" s="54"/>
      <c r="AI13" s="54"/>
      <c r="AJ13" s="54"/>
      <c r="AK13" s="54"/>
      <c r="AL13" s="54"/>
      <c r="AM13" s="54"/>
      <c r="AN13" s="54"/>
      <c r="AO13" s="54"/>
      <c r="AP13" s="54"/>
      <c r="AQ13" s="54"/>
      <c r="AR13" s="54"/>
      <c r="AS13" s="54"/>
      <c r="AT13" s="54"/>
      <c r="AU13" s="54"/>
      <c r="AV13" s="54"/>
    </row>
    <row r="14" spans="1:48" s="6" customFormat="1" ht="15" customHeight="1" x14ac:dyDescent="0.2">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54"/>
      <c r="AH14" s="54"/>
      <c r="AI14" s="54"/>
      <c r="AJ14" s="54"/>
      <c r="AK14" s="54"/>
      <c r="AL14" s="54"/>
      <c r="AM14" s="54"/>
      <c r="AN14" s="54"/>
      <c r="AO14" s="54"/>
      <c r="AP14" s="54"/>
      <c r="AQ14" s="54"/>
      <c r="AR14" s="54"/>
      <c r="AS14" s="54"/>
      <c r="AT14" s="54"/>
      <c r="AU14" s="54"/>
      <c r="AV14" s="54"/>
    </row>
    <row r="15" spans="1:48" s="6" customFormat="1" ht="15" customHeight="1" x14ac:dyDescent="0.2">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54"/>
      <c r="AH15" s="54"/>
      <c r="AI15" s="54"/>
      <c r="AJ15" s="54"/>
      <c r="AK15" s="54"/>
      <c r="AL15" s="54"/>
      <c r="AM15" s="54"/>
      <c r="AN15" s="54"/>
      <c r="AO15" s="54"/>
      <c r="AP15" s="54"/>
      <c r="AQ15" s="54"/>
      <c r="AR15" s="54"/>
      <c r="AS15" s="54"/>
      <c r="AT15" s="54"/>
      <c r="AU15" s="54"/>
      <c r="AV15" s="54"/>
    </row>
    <row r="16" spans="1:48" s="6" customFormat="1" ht="15" customHeight="1" x14ac:dyDescent="0.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86"/>
    </row>
    <row r="17" spans="1:48" ht="3" customHeight="1" thickBot="1" x14ac:dyDescent="0.25">
      <c r="J17" s="83"/>
      <c r="K17" s="83"/>
      <c r="L17" s="83"/>
      <c r="M17" s="83"/>
      <c r="N17" s="83"/>
      <c r="O17" s="83"/>
      <c r="P17" s="83"/>
      <c r="Q17" s="83"/>
      <c r="R17" s="83"/>
      <c r="S17" s="83"/>
      <c r="T17" s="83"/>
      <c r="U17" s="83"/>
      <c r="V17" s="83"/>
      <c r="W17" s="83"/>
      <c r="X17" s="83"/>
      <c r="Y17" s="83"/>
      <c r="Z17" s="83"/>
      <c r="AA17" s="83"/>
    </row>
    <row r="18" spans="1:48" ht="15.75" thickBot="1" x14ac:dyDescent="0.25">
      <c r="B18" s="176" t="s">
        <v>267</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8"/>
      <c r="AG18" s="12"/>
    </row>
    <row r="19" spans="1:48" ht="3" customHeight="1" x14ac:dyDescent="0.2">
      <c r="J19" s="83"/>
      <c r="K19" s="83"/>
      <c r="L19" s="83"/>
      <c r="M19" s="83"/>
      <c r="N19" s="83"/>
      <c r="O19" s="83"/>
      <c r="P19" s="83"/>
      <c r="Q19" s="83"/>
      <c r="R19" s="83"/>
      <c r="S19" s="83"/>
      <c r="T19" s="83"/>
      <c r="U19" s="83"/>
      <c r="V19" s="83"/>
      <c r="W19" s="83"/>
      <c r="X19" s="83"/>
      <c r="Y19" s="83"/>
      <c r="Z19" s="83"/>
      <c r="AA19" s="83"/>
    </row>
    <row r="20" spans="1:48" ht="15" customHeight="1" x14ac:dyDescent="0.2">
      <c r="B20" s="2" t="s">
        <v>261</v>
      </c>
      <c r="J20" s="83"/>
      <c r="K20" s="83"/>
      <c r="L20" s="83"/>
      <c r="M20" s="83"/>
      <c r="N20" s="83"/>
      <c r="O20" s="61"/>
      <c r="P20" s="55"/>
      <c r="Q20" s="209" t="s">
        <v>264</v>
      </c>
      <c r="R20" s="209"/>
      <c r="S20" s="209"/>
      <c r="T20" s="83"/>
      <c r="U20" s="83"/>
      <c r="V20" s="83"/>
      <c r="W20" s="83"/>
      <c r="X20" s="83"/>
      <c r="Y20" s="83"/>
      <c r="Z20" s="83"/>
      <c r="AA20" s="83"/>
    </row>
    <row r="21" spans="1:48" ht="3" customHeight="1" x14ac:dyDescent="0.2">
      <c r="J21" s="83"/>
      <c r="K21" s="83"/>
      <c r="L21" s="83"/>
      <c r="M21" s="83"/>
      <c r="N21" s="83"/>
      <c r="O21" s="61"/>
      <c r="P21" s="55"/>
      <c r="Q21" s="83"/>
      <c r="R21" s="83"/>
      <c r="S21" s="83"/>
      <c r="T21" s="83"/>
      <c r="U21" s="83"/>
      <c r="V21" s="83"/>
      <c r="W21" s="83"/>
      <c r="X21" s="83"/>
      <c r="Y21" s="83"/>
      <c r="Z21" s="83"/>
      <c r="AA21" s="83"/>
    </row>
    <row r="22" spans="1:48" ht="15" customHeight="1" x14ac:dyDescent="0.2">
      <c r="B22" s="2" t="s">
        <v>498</v>
      </c>
      <c r="E22" s="173"/>
      <c r="F22" s="173"/>
      <c r="G22" s="173"/>
      <c r="H22" s="173"/>
      <c r="I22" s="173"/>
      <c r="J22" s="173"/>
      <c r="K22" s="173"/>
      <c r="L22" s="173"/>
      <c r="M22" s="173"/>
      <c r="N22" s="83"/>
      <c r="O22" s="61"/>
      <c r="P22" s="55"/>
      <c r="Q22" s="209" t="s">
        <v>265</v>
      </c>
      <c r="R22" s="209"/>
      <c r="S22" s="209"/>
      <c r="T22" s="209"/>
      <c r="U22" s="82"/>
      <c r="V22" s="23"/>
      <c r="W22" s="173"/>
      <c r="X22" s="173"/>
      <c r="Y22" s="173"/>
      <c r="Z22" s="173"/>
      <c r="AA22" s="173"/>
      <c r="AB22" s="173"/>
      <c r="AC22" s="173"/>
      <c r="AD22" s="173"/>
      <c r="AE22" s="173"/>
      <c r="AF22" s="173"/>
    </row>
    <row r="23" spans="1:48" ht="3" customHeight="1" x14ac:dyDescent="0.2">
      <c r="E23" s="87"/>
      <c r="F23" s="87"/>
      <c r="G23" s="87"/>
      <c r="H23" s="87"/>
      <c r="I23" s="87"/>
      <c r="J23" s="87"/>
      <c r="K23" s="83"/>
      <c r="L23" s="83"/>
      <c r="M23" s="83"/>
      <c r="N23" s="83"/>
      <c r="O23" s="61"/>
      <c r="P23" s="55"/>
      <c r="Q23" s="83"/>
      <c r="R23" s="83"/>
      <c r="S23" s="83"/>
      <c r="T23" s="83"/>
      <c r="U23" s="83"/>
      <c r="V23" s="83"/>
      <c r="W23" s="83"/>
      <c r="X23" s="83"/>
      <c r="Y23" s="83"/>
      <c r="Z23" s="83"/>
      <c r="AA23" s="83"/>
    </row>
    <row r="24" spans="1:48" ht="15" customHeight="1" x14ac:dyDescent="0.2">
      <c r="B24" s="2" t="s">
        <v>442</v>
      </c>
      <c r="E24" s="173"/>
      <c r="F24" s="173"/>
      <c r="G24" s="173"/>
      <c r="H24" s="173"/>
      <c r="I24" s="173"/>
      <c r="J24" s="173"/>
      <c r="K24" s="173"/>
      <c r="L24" s="173"/>
      <c r="M24" s="173"/>
      <c r="N24" s="7"/>
      <c r="O24" s="56"/>
      <c r="P24" s="7"/>
      <c r="Q24" s="186" t="s">
        <v>266</v>
      </c>
      <c r="R24" s="186"/>
      <c r="S24" s="186"/>
      <c r="T24" s="186"/>
      <c r="U24" s="186"/>
      <c r="V24" s="186"/>
      <c r="W24" s="173"/>
      <c r="X24" s="173"/>
      <c r="Y24" s="173"/>
      <c r="Z24" s="173"/>
      <c r="AA24" s="173"/>
      <c r="AB24" s="173"/>
      <c r="AC24" s="173"/>
      <c r="AD24" s="173"/>
      <c r="AE24" s="173"/>
      <c r="AF24" s="173"/>
      <c r="AG24" s="7"/>
    </row>
    <row r="25" spans="1:48" ht="3" customHeight="1" x14ac:dyDescent="0.2">
      <c r="O25" s="15"/>
    </row>
    <row r="26" spans="1:48" ht="15" customHeight="1" x14ac:dyDescent="0.2">
      <c r="B26" s="2" t="s">
        <v>7</v>
      </c>
      <c r="E26" s="173"/>
      <c r="F26" s="173"/>
      <c r="G26" s="173"/>
      <c r="H26" s="173"/>
      <c r="I26" s="173"/>
      <c r="J26" s="173"/>
      <c r="K26" s="173"/>
      <c r="L26" s="173"/>
      <c r="M26" s="173"/>
      <c r="O26" s="15"/>
      <c r="Q26" s="209" t="s">
        <v>7</v>
      </c>
      <c r="R26" s="209"/>
      <c r="S26" s="209"/>
      <c r="T26" s="209"/>
      <c r="U26" s="82"/>
      <c r="V26" s="7"/>
      <c r="W26" s="58"/>
      <c r="X26" s="59"/>
      <c r="Y26" s="59"/>
      <c r="Z26" s="59"/>
      <c r="AA26" s="59"/>
      <c r="AB26" s="59"/>
      <c r="AC26" s="59"/>
      <c r="AD26" s="59"/>
      <c r="AE26" s="59"/>
      <c r="AF26" s="60"/>
      <c r="AG26" s="87"/>
    </row>
    <row r="27" spans="1:48" ht="3" customHeight="1" x14ac:dyDescent="0.2">
      <c r="AC27" s="2"/>
      <c r="AD27" s="2"/>
      <c r="AE27" s="2"/>
      <c r="AF27" s="2"/>
    </row>
    <row r="28" spans="1:48" ht="15" customHeight="1" x14ac:dyDescent="0.2">
      <c r="B28" s="208" t="s">
        <v>268</v>
      </c>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row>
    <row r="29" spans="1:48" ht="3" customHeight="1" x14ac:dyDescent="0.2"/>
    <row r="30" spans="1:48" s="82" customFormat="1" ht="15" customHeight="1" x14ac:dyDescent="0.2">
      <c r="A30" s="2"/>
      <c r="B30" s="2" t="s">
        <v>269</v>
      </c>
      <c r="C30" s="2"/>
      <c r="D30" s="2"/>
      <c r="E30" s="173"/>
      <c r="F30" s="173"/>
      <c r="G30" s="173"/>
      <c r="H30" s="173"/>
      <c r="I30" s="173"/>
      <c r="J30" s="173"/>
      <c r="K30" s="173"/>
      <c r="L30" s="173"/>
      <c r="M30" s="173"/>
      <c r="N30" s="2"/>
      <c r="O30" s="15"/>
      <c r="P30" s="2"/>
      <c r="Q30" s="209" t="s">
        <v>271</v>
      </c>
      <c r="R30" s="209"/>
      <c r="S30" s="209"/>
      <c r="T30" s="209"/>
      <c r="U30" s="209"/>
      <c r="V30" s="209"/>
      <c r="W30" s="2"/>
      <c r="X30" s="173"/>
      <c r="Y30" s="173"/>
      <c r="Z30" s="173"/>
      <c r="AA30" s="173"/>
      <c r="AB30" s="173"/>
      <c r="AC30" s="173"/>
      <c r="AD30" s="173"/>
      <c r="AE30" s="173"/>
      <c r="AF30" s="173"/>
      <c r="AH30" s="2"/>
      <c r="AI30" s="2"/>
      <c r="AJ30" s="2"/>
      <c r="AK30" s="2"/>
      <c r="AL30" s="2"/>
      <c r="AM30" s="2"/>
      <c r="AN30" s="2"/>
      <c r="AO30" s="2"/>
      <c r="AP30" s="2"/>
      <c r="AQ30" s="2"/>
      <c r="AR30" s="2"/>
      <c r="AS30" s="2"/>
      <c r="AT30" s="2"/>
      <c r="AU30" s="2"/>
      <c r="AV30" s="2"/>
    </row>
    <row r="31" spans="1:48" s="82" customFormat="1" ht="3" customHeight="1" x14ac:dyDescent="0.2">
      <c r="A31" s="2"/>
      <c r="B31" s="2"/>
      <c r="C31" s="2"/>
      <c r="D31" s="2"/>
      <c r="E31" s="2"/>
      <c r="F31" s="2"/>
      <c r="G31" s="2"/>
      <c r="H31" s="2"/>
      <c r="I31" s="2"/>
      <c r="J31" s="2"/>
      <c r="K31" s="2"/>
      <c r="L31" s="2"/>
      <c r="M31" s="2"/>
      <c r="N31" s="2"/>
      <c r="O31" s="15"/>
      <c r="P31" s="2"/>
      <c r="Q31" s="2"/>
      <c r="R31" s="2"/>
      <c r="S31" s="2"/>
      <c r="T31" s="2"/>
      <c r="U31" s="2"/>
      <c r="V31" s="2"/>
      <c r="W31" s="2"/>
      <c r="X31" s="2"/>
      <c r="Y31" s="2"/>
      <c r="Z31" s="2"/>
      <c r="AA31" s="2"/>
      <c r="AB31" s="2"/>
      <c r="AC31" s="2"/>
      <c r="AD31" s="2"/>
      <c r="AE31" s="2"/>
      <c r="AF31" s="2"/>
      <c r="AH31" s="2"/>
      <c r="AI31" s="2"/>
      <c r="AJ31" s="2"/>
      <c r="AK31" s="2"/>
      <c r="AL31" s="2"/>
      <c r="AM31" s="2"/>
      <c r="AN31" s="2"/>
      <c r="AO31" s="2"/>
      <c r="AP31" s="2"/>
      <c r="AQ31" s="2"/>
      <c r="AR31" s="2"/>
      <c r="AS31" s="2"/>
      <c r="AT31" s="2"/>
      <c r="AU31" s="2"/>
      <c r="AV31" s="2"/>
    </row>
    <row r="32" spans="1:48" s="82" customFormat="1" ht="15" customHeight="1" x14ac:dyDescent="0.2">
      <c r="A32" s="2"/>
      <c r="B32" s="2" t="s">
        <v>270</v>
      </c>
      <c r="C32" s="2"/>
      <c r="D32" s="2"/>
      <c r="E32" s="173"/>
      <c r="F32" s="173"/>
      <c r="G32" s="173"/>
      <c r="H32" s="173"/>
      <c r="I32" s="173"/>
      <c r="J32" s="173"/>
      <c r="K32" s="173"/>
      <c r="L32" s="173"/>
      <c r="M32" s="173"/>
      <c r="N32" s="2"/>
      <c r="O32" s="15"/>
      <c r="P32" s="2"/>
      <c r="Q32" s="209" t="s">
        <v>159</v>
      </c>
      <c r="R32" s="209"/>
      <c r="S32" s="209"/>
      <c r="T32" s="209"/>
      <c r="U32" s="209"/>
      <c r="V32" s="209"/>
      <c r="W32" s="2"/>
      <c r="X32" s="2"/>
      <c r="Y32" s="2"/>
      <c r="Z32" s="2"/>
      <c r="AA32" s="2"/>
      <c r="AB32" s="77"/>
      <c r="AC32" s="8" t="s">
        <v>28</v>
      </c>
      <c r="AD32" s="77"/>
      <c r="AE32" s="87" t="s">
        <v>28</v>
      </c>
      <c r="AF32" s="77"/>
      <c r="AH32" s="2"/>
      <c r="AI32" s="2"/>
      <c r="AJ32" s="2"/>
      <c r="AK32" s="2"/>
      <c r="AL32" s="2"/>
      <c r="AM32" s="2"/>
      <c r="AN32" s="2"/>
      <c r="AO32" s="2"/>
      <c r="AP32" s="2"/>
      <c r="AQ32" s="2"/>
      <c r="AR32" s="2"/>
      <c r="AS32" s="2"/>
      <c r="AT32" s="2"/>
      <c r="AU32" s="2"/>
      <c r="AV32" s="2"/>
    </row>
    <row r="33" spans="1:48" s="82" customFormat="1" ht="3" customHeight="1" thickBo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H33" s="2"/>
      <c r="AI33" s="2"/>
      <c r="AJ33" s="2"/>
      <c r="AK33" s="2"/>
      <c r="AL33" s="2"/>
      <c r="AM33" s="2"/>
      <c r="AN33" s="2"/>
      <c r="AO33" s="2"/>
      <c r="AP33" s="2"/>
      <c r="AQ33" s="2"/>
      <c r="AR33" s="2"/>
      <c r="AS33" s="2"/>
      <c r="AT33" s="2"/>
      <c r="AU33" s="2"/>
      <c r="AV33" s="2"/>
    </row>
    <row r="34" spans="1:48" s="82" customFormat="1" ht="15" customHeight="1" thickBot="1" x14ac:dyDescent="0.25">
      <c r="A34" s="2"/>
      <c r="B34" s="176" t="s">
        <v>499</v>
      </c>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8"/>
      <c r="AH34" s="2"/>
      <c r="AI34" s="2"/>
      <c r="AJ34" s="2"/>
      <c r="AK34" s="2"/>
      <c r="AL34" s="2"/>
      <c r="AM34" s="2"/>
      <c r="AN34" s="2"/>
      <c r="AO34" s="2"/>
      <c r="AP34" s="2"/>
      <c r="AQ34" s="2"/>
      <c r="AR34" s="2"/>
      <c r="AS34" s="2"/>
      <c r="AT34" s="2"/>
      <c r="AU34" s="2"/>
      <c r="AV34" s="2"/>
    </row>
    <row r="35" spans="1:48" s="82" customFormat="1" ht="3"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H35" s="2"/>
      <c r="AI35" s="2"/>
      <c r="AJ35" s="2"/>
      <c r="AK35" s="2"/>
      <c r="AL35" s="2"/>
      <c r="AM35" s="2"/>
      <c r="AN35" s="2"/>
      <c r="AO35" s="2"/>
      <c r="AP35" s="2"/>
      <c r="AQ35" s="2"/>
      <c r="AR35" s="2"/>
      <c r="AS35" s="2"/>
      <c r="AT35" s="2"/>
      <c r="AU35" s="2"/>
      <c r="AV35" s="2"/>
    </row>
    <row r="36" spans="1:48" s="82" customFormat="1" ht="15" customHeight="1" x14ac:dyDescent="0.2">
      <c r="A36" s="2"/>
      <c r="B36" s="2" t="s">
        <v>303</v>
      </c>
      <c r="C36" s="2"/>
      <c r="D36" s="2"/>
      <c r="E36" s="173"/>
      <c r="F36" s="173"/>
      <c r="G36" s="173"/>
      <c r="H36" s="173"/>
      <c r="I36" s="173"/>
      <c r="J36" s="173"/>
      <c r="K36" s="173"/>
      <c r="L36" s="173"/>
      <c r="M36" s="173"/>
      <c r="N36" s="2"/>
      <c r="O36" s="15"/>
      <c r="P36" s="2"/>
      <c r="Q36" s="186" t="s">
        <v>500</v>
      </c>
      <c r="R36" s="186"/>
      <c r="S36" s="186"/>
      <c r="T36" s="186"/>
      <c r="U36" s="186"/>
      <c r="V36" s="186"/>
      <c r="W36" s="187"/>
      <c r="X36" s="183"/>
      <c r="Y36" s="184"/>
      <c r="Z36" s="184"/>
      <c r="AA36" s="184"/>
      <c r="AB36" s="184"/>
      <c r="AC36" s="184"/>
      <c r="AD36" s="184"/>
      <c r="AE36" s="184"/>
      <c r="AF36" s="185"/>
      <c r="AH36" s="2"/>
      <c r="AI36" s="2"/>
      <c r="AJ36" s="2"/>
      <c r="AK36" s="2"/>
      <c r="AL36" s="2"/>
      <c r="AM36" s="2"/>
      <c r="AN36" s="2"/>
      <c r="AO36" s="2"/>
      <c r="AP36" s="2"/>
      <c r="AQ36" s="2"/>
      <c r="AR36" s="2"/>
      <c r="AS36" s="2"/>
      <c r="AT36" s="2"/>
      <c r="AU36" s="2"/>
      <c r="AV36" s="2"/>
    </row>
    <row r="37" spans="1:48" s="82" customFormat="1" ht="3" customHeight="1" x14ac:dyDescent="0.2">
      <c r="A37" s="2"/>
      <c r="B37" s="2"/>
      <c r="C37" s="2"/>
      <c r="D37" s="2"/>
      <c r="E37" s="2"/>
      <c r="F37" s="2"/>
      <c r="G37" s="2"/>
      <c r="H37" s="2"/>
      <c r="I37" s="2"/>
      <c r="J37" s="2"/>
      <c r="K37" s="2"/>
      <c r="L37" s="2"/>
      <c r="M37" s="2"/>
      <c r="N37" s="2"/>
      <c r="O37" s="15"/>
      <c r="P37" s="2"/>
      <c r="Q37" s="6"/>
      <c r="R37" s="6"/>
      <c r="S37" s="141"/>
      <c r="T37" s="141"/>
      <c r="U37" s="141"/>
      <c r="V37" s="141"/>
      <c r="W37" s="141"/>
      <c r="X37" s="141"/>
      <c r="Y37" s="141"/>
      <c r="Z37" s="141"/>
      <c r="AA37" s="141"/>
      <c r="AB37" s="141"/>
      <c r="AC37" s="141"/>
      <c r="AD37" s="6"/>
      <c r="AE37" s="6"/>
      <c r="AF37" s="2"/>
      <c r="AH37" s="2"/>
      <c r="AI37" s="2"/>
      <c r="AJ37" s="2"/>
      <c r="AK37" s="2"/>
      <c r="AL37" s="2"/>
      <c r="AM37" s="2"/>
      <c r="AN37" s="2"/>
      <c r="AO37" s="2"/>
      <c r="AP37" s="2"/>
      <c r="AQ37" s="2"/>
      <c r="AR37" s="2"/>
      <c r="AS37" s="2"/>
      <c r="AT37" s="2"/>
      <c r="AU37" s="2"/>
      <c r="AV37" s="2"/>
    </row>
    <row r="38" spans="1:48" s="82" customFormat="1" ht="15" customHeight="1" x14ac:dyDescent="0.2">
      <c r="A38" s="2"/>
      <c r="B38" s="2" t="s">
        <v>7</v>
      </c>
      <c r="C38" s="2"/>
      <c r="D38" s="2"/>
      <c r="E38" s="173"/>
      <c r="F38" s="173"/>
      <c r="G38" s="173"/>
      <c r="H38" s="173"/>
      <c r="I38" s="173"/>
      <c r="J38" s="173"/>
      <c r="K38" s="173"/>
      <c r="L38" s="173"/>
      <c r="M38" s="173"/>
      <c r="N38" s="2"/>
      <c r="O38" s="15"/>
      <c r="P38" s="2"/>
      <c r="Q38" s="186" t="s">
        <v>501</v>
      </c>
      <c r="R38" s="186"/>
      <c r="S38" s="186"/>
      <c r="T38" s="186"/>
      <c r="U38" s="186"/>
      <c r="V38" s="186"/>
      <c r="W38" s="187"/>
      <c r="X38" s="183"/>
      <c r="Y38" s="184"/>
      <c r="Z38" s="184"/>
      <c r="AA38" s="184"/>
      <c r="AB38" s="184"/>
      <c r="AC38" s="184"/>
      <c r="AD38" s="184"/>
      <c r="AE38" s="184"/>
      <c r="AF38" s="185"/>
      <c r="AH38" s="2"/>
      <c r="AI38" s="2"/>
      <c r="AJ38" s="2"/>
      <c r="AK38" s="2"/>
      <c r="AL38" s="2"/>
      <c r="AM38" s="2"/>
      <c r="AN38" s="2"/>
      <c r="AO38" s="2"/>
      <c r="AP38" s="2"/>
      <c r="AQ38" s="2"/>
      <c r="AR38" s="2"/>
      <c r="AS38" s="2"/>
      <c r="AT38" s="2"/>
      <c r="AU38" s="2"/>
      <c r="AV38" s="2"/>
    </row>
    <row r="39" spans="1:48" s="82" customFormat="1" ht="3" customHeight="1" x14ac:dyDescent="0.2">
      <c r="A39" s="2"/>
      <c r="B39" s="2"/>
      <c r="C39" s="2"/>
      <c r="D39" s="2"/>
      <c r="E39" s="87"/>
      <c r="F39" s="87"/>
      <c r="G39" s="87"/>
      <c r="H39" s="87"/>
      <c r="I39" s="87"/>
      <c r="J39" s="87"/>
      <c r="K39" s="87"/>
      <c r="L39" s="87"/>
      <c r="M39" s="87"/>
      <c r="N39" s="2"/>
      <c r="O39" s="2"/>
      <c r="P39" s="2"/>
      <c r="Q39" s="6"/>
      <c r="R39" s="6"/>
      <c r="S39" s="6"/>
      <c r="T39" s="6"/>
      <c r="U39" s="6"/>
      <c r="V39" s="6"/>
      <c r="W39" s="6"/>
      <c r="X39" s="6"/>
      <c r="Y39" s="6"/>
      <c r="Z39" s="6"/>
      <c r="AA39" s="6"/>
      <c r="AB39" s="6"/>
      <c r="AC39" s="6"/>
      <c r="AD39" s="6"/>
      <c r="AE39" s="6"/>
      <c r="AF39" s="2"/>
      <c r="AH39" s="2"/>
      <c r="AI39" s="2"/>
      <c r="AJ39" s="2"/>
      <c r="AK39" s="2"/>
      <c r="AL39" s="2"/>
      <c r="AM39" s="2"/>
      <c r="AN39" s="2"/>
      <c r="AO39" s="2"/>
      <c r="AP39" s="2"/>
      <c r="AQ39" s="2"/>
      <c r="AR39" s="2"/>
      <c r="AS39" s="2"/>
      <c r="AT39" s="2"/>
      <c r="AU39" s="2"/>
      <c r="AV39" s="2"/>
    </row>
    <row r="40" spans="1:48" s="82" customFormat="1" ht="13.5" customHeight="1" x14ac:dyDescent="0.2">
      <c r="A40" s="2"/>
      <c r="B40" s="206" t="s">
        <v>502</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H40" s="2"/>
      <c r="AI40" s="2"/>
      <c r="AJ40" s="2"/>
      <c r="AK40" s="2"/>
      <c r="AL40" s="2"/>
      <c r="AM40" s="2"/>
      <c r="AN40" s="2"/>
      <c r="AO40" s="2"/>
      <c r="AP40" s="2"/>
      <c r="AQ40" s="2"/>
      <c r="AR40" s="2"/>
      <c r="AS40" s="2"/>
      <c r="AT40" s="2"/>
      <c r="AU40" s="2"/>
      <c r="AV40" s="2"/>
    </row>
    <row r="41" spans="1:48" s="82" customFormat="1" ht="3"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H41" s="2"/>
      <c r="AI41" s="2"/>
      <c r="AJ41" s="2"/>
      <c r="AK41" s="2"/>
      <c r="AL41" s="2"/>
      <c r="AM41" s="2"/>
      <c r="AN41" s="2"/>
      <c r="AO41" s="2"/>
      <c r="AP41" s="2"/>
      <c r="AQ41" s="2"/>
      <c r="AR41" s="2"/>
      <c r="AS41" s="2"/>
      <c r="AT41" s="2"/>
      <c r="AU41" s="2"/>
      <c r="AV41" s="2"/>
    </row>
    <row r="42" spans="1:48" s="82" customFormat="1" ht="15" customHeight="1" x14ac:dyDescent="0.2">
      <c r="A42" s="2"/>
      <c r="B42" s="188" t="s">
        <v>503</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90"/>
      <c r="AH42" s="2"/>
      <c r="AI42" s="2"/>
      <c r="AJ42" s="2"/>
      <c r="AK42" s="2"/>
      <c r="AL42" s="2"/>
      <c r="AM42" s="2"/>
      <c r="AN42" s="2"/>
      <c r="AO42" s="2"/>
      <c r="AP42" s="2"/>
      <c r="AQ42" s="2"/>
      <c r="AR42" s="2"/>
      <c r="AS42" s="2"/>
      <c r="AT42" s="2"/>
      <c r="AU42" s="2"/>
      <c r="AV42" s="2"/>
    </row>
    <row r="43" spans="1:48" s="82" customFormat="1" ht="15" customHeight="1" x14ac:dyDescent="0.2">
      <c r="A43" s="2"/>
      <c r="B43" s="191"/>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3"/>
      <c r="AH43" s="2"/>
      <c r="AI43" s="2"/>
      <c r="AJ43" s="2"/>
      <c r="AK43" s="2"/>
      <c r="AL43" s="2"/>
      <c r="AM43" s="2"/>
      <c r="AN43" s="2"/>
      <c r="AO43" s="2"/>
      <c r="AP43" s="2"/>
      <c r="AQ43" s="2"/>
      <c r="AR43" s="2"/>
      <c r="AS43" s="2"/>
      <c r="AT43" s="2"/>
      <c r="AU43" s="2"/>
      <c r="AV43" s="2"/>
    </row>
    <row r="44" spans="1:48" s="82" customFormat="1" ht="15" customHeight="1" x14ac:dyDescent="0.2">
      <c r="A44" s="2"/>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6"/>
      <c r="AH44" s="2"/>
      <c r="AI44" s="2"/>
      <c r="AJ44" s="2"/>
      <c r="AK44" s="2"/>
      <c r="AL44" s="2"/>
      <c r="AM44" s="2"/>
      <c r="AN44" s="2"/>
      <c r="AO44" s="2"/>
      <c r="AP44" s="2"/>
      <c r="AQ44" s="2"/>
      <c r="AR44" s="2"/>
      <c r="AS44" s="2"/>
      <c r="AT44" s="2"/>
      <c r="AU44" s="2"/>
      <c r="AV44" s="2"/>
    </row>
    <row r="45" spans="1:48" s="82" customFormat="1" ht="3"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H45" s="2"/>
      <c r="AI45" s="2"/>
      <c r="AJ45" s="2"/>
      <c r="AK45" s="2"/>
      <c r="AL45" s="2"/>
      <c r="AM45" s="2"/>
      <c r="AN45" s="2"/>
      <c r="AO45" s="2"/>
      <c r="AP45" s="2"/>
      <c r="AQ45" s="2"/>
      <c r="AR45" s="2"/>
      <c r="AS45" s="2"/>
      <c r="AT45" s="2"/>
      <c r="AU45" s="2"/>
      <c r="AV45" s="2"/>
    </row>
    <row r="46" spans="1:48" s="7" customFormat="1" ht="15" customHeight="1" x14ac:dyDescent="0.2">
      <c r="B46" s="7" t="s">
        <v>504</v>
      </c>
      <c r="E46" s="173"/>
      <c r="F46" s="173"/>
      <c r="G46" s="173"/>
      <c r="H46" s="173"/>
      <c r="I46" s="173"/>
      <c r="J46" s="173"/>
      <c r="K46" s="173"/>
      <c r="L46" s="173"/>
      <c r="M46" s="173"/>
      <c r="O46" s="56"/>
      <c r="Q46" s="6"/>
      <c r="R46" s="6"/>
      <c r="S46" s="6"/>
      <c r="T46" s="6"/>
      <c r="U46" s="6"/>
      <c r="V46" s="6"/>
      <c r="W46" s="6"/>
      <c r="X46" s="6"/>
      <c r="Y46" s="6"/>
      <c r="Z46" s="6"/>
      <c r="AA46" s="6"/>
      <c r="AB46" s="6"/>
      <c r="AC46" s="6"/>
      <c r="AD46" s="6"/>
    </row>
    <row r="47" spans="1:48" s="7" customFormat="1" ht="3" customHeight="1" x14ac:dyDescent="0.2">
      <c r="O47" s="56"/>
      <c r="AC47" s="6"/>
      <c r="AD47" s="6"/>
    </row>
    <row r="48" spans="1:48" s="7" customFormat="1" ht="15" customHeight="1" x14ac:dyDescent="0.25">
      <c r="B48" s="136" t="s">
        <v>505</v>
      </c>
      <c r="C48" s="136"/>
      <c r="D48" s="136"/>
      <c r="E48" s="173"/>
      <c r="F48" s="173"/>
      <c r="G48" s="173"/>
      <c r="H48" s="173"/>
      <c r="I48" s="173"/>
      <c r="J48" s="173"/>
      <c r="K48" s="173"/>
      <c r="L48" s="173"/>
      <c r="M48" s="173"/>
      <c r="O48" s="56"/>
      <c r="Q48" s="87" t="s">
        <v>506</v>
      </c>
      <c r="R48" s="174" t="s">
        <v>448</v>
      </c>
      <c r="S48" s="174"/>
      <c r="T48" s="174"/>
      <c r="U48" s="174"/>
      <c r="V48" s="174"/>
      <c r="W48" s="174"/>
      <c r="X48" s="174"/>
      <c r="Y48" s="174"/>
      <c r="Z48" s="174"/>
      <c r="AA48" s="174"/>
      <c r="AB48" s="174"/>
      <c r="AC48" s="174"/>
      <c r="AD48" s="6"/>
    </row>
    <row r="49" spans="2:33" s="7" customFormat="1" ht="3" customHeight="1" x14ac:dyDescent="0.2">
      <c r="O49" s="56"/>
      <c r="Q49" s="6"/>
      <c r="R49" s="142"/>
      <c r="S49" s="142"/>
      <c r="T49" s="142"/>
      <c r="U49" s="142"/>
      <c r="V49" s="142"/>
      <c r="W49" s="142"/>
      <c r="X49" s="142"/>
      <c r="Y49" s="142"/>
      <c r="Z49" s="142"/>
      <c r="AA49" s="142"/>
      <c r="AB49" s="142"/>
      <c r="AC49" s="6"/>
      <c r="AD49" s="6"/>
    </row>
    <row r="50" spans="2:33" s="7" customFormat="1" ht="15" customHeight="1" x14ac:dyDescent="0.2">
      <c r="B50" s="7" t="s">
        <v>7</v>
      </c>
      <c r="E50" s="173"/>
      <c r="F50" s="173"/>
      <c r="G50" s="173"/>
      <c r="H50" s="173"/>
      <c r="I50" s="173"/>
      <c r="J50" s="173"/>
      <c r="K50" s="173"/>
      <c r="L50" s="173"/>
      <c r="M50" s="173"/>
      <c r="O50" s="56"/>
      <c r="Q50" s="87" t="s">
        <v>506</v>
      </c>
      <c r="R50" s="142"/>
      <c r="S50" s="175"/>
      <c r="T50" s="175"/>
      <c r="U50" s="175"/>
      <c r="V50" s="175"/>
      <c r="W50" s="175"/>
      <c r="X50" s="175"/>
      <c r="Y50" s="175"/>
      <c r="Z50" s="175"/>
      <c r="AA50" s="175"/>
      <c r="AB50" s="175"/>
      <c r="AC50" s="175"/>
      <c r="AD50" s="6"/>
    </row>
    <row r="51" spans="2:33" s="36" customFormat="1" ht="3" customHeight="1" thickBot="1" x14ac:dyDescent="0.25">
      <c r="B51" s="8"/>
      <c r="C51" s="8"/>
      <c r="D51" s="8"/>
      <c r="E51" s="8"/>
      <c r="F51" s="8"/>
      <c r="G51" s="8"/>
      <c r="H51" s="8"/>
      <c r="I51" s="8"/>
      <c r="J51" s="8"/>
      <c r="K51" s="8"/>
      <c r="L51" s="8"/>
      <c r="M51" s="8"/>
      <c r="N51" s="8"/>
      <c r="O51" s="8"/>
      <c r="P51" s="8"/>
      <c r="Q51" s="6"/>
      <c r="R51" s="6"/>
      <c r="S51" s="6"/>
      <c r="T51" s="6"/>
      <c r="U51" s="6"/>
      <c r="V51" s="6"/>
      <c r="W51" s="6"/>
      <c r="X51" s="6"/>
      <c r="Y51" s="6"/>
      <c r="Z51" s="6"/>
      <c r="AA51" s="6"/>
      <c r="AB51" s="6"/>
      <c r="AC51" s="6"/>
      <c r="AD51" s="6"/>
      <c r="AE51" s="8"/>
      <c r="AF51" s="8"/>
      <c r="AG51" s="98"/>
    </row>
    <row r="52" spans="2:33" s="133" customFormat="1" ht="15" customHeight="1" thickBot="1" x14ac:dyDescent="0.3">
      <c r="B52" s="176" t="s">
        <v>512</v>
      </c>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8"/>
      <c r="AG52" s="132"/>
    </row>
    <row r="53" spans="2:33" s="36" customFormat="1" ht="3" customHeight="1" x14ac:dyDescent="0.25">
      <c r="N53" s="8"/>
      <c r="O53" s="8"/>
      <c r="P53" s="8"/>
      <c r="Q53" s="8"/>
      <c r="R53" s="8"/>
      <c r="S53" s="8"/>
      <c r="T53" s="8"/>
      <c r="U53" s="8"/>
      <c r="V53" s="8"/>
      <c r="W53" s="8"/>
      <c r="X53" s="8"/>
      <c r="Y53" s="8"/>
      <c r="Z53" s="8"/>
      <c r="AA53" s="8"/>
      <c r="AB53" s="8"/>
      <c r="AC53" s="8"/>
      <c r="AD53" s="8"/>
      <c r="AE53" s="8"/>
      <c r="AF53" s="8"/>
      <c r="AG53" s="98"/>
    </row>
    <row r="54" spans="2:33" s="6" customFormat="1" ht="3" customHeight="1" x14ac:dyDescent="0.2">
      <c r="E54" s="87"/>
      <c r="F54" s="87"/>
      <c r="G54" s="87"/>
      <c r="H54" s="87"/>
      <c r="I54" s="87"/>
      <c r="J54" s="87"/>
      <c r="K54" s="87"/>
      <c r="L54" s="87"/>
      <c r="M54" s="87"/>
      <c r="N54" s="7"/>
      <c r="O54" s="87"/>
      <c r="P54" s="87"/>
      <c r="Q54" s="87"/>
      <c r="R54" s="87"/>
      <c r="S54" s="87"/>
      <c r="T54" s="87"/>
      <c r="U54" s="87"/>
      <c r="V54" s="87"/>
      <c r="W54" s="87"/>
      <c r="X54" s="87"/>
      <c r="Y54" s="87"/>
      <c r="Z54" s="87"/>
      <c r="AA54" s="87"/>
      <c r="AB54" s="87"/>
      <c r="AC54" s="87"/>
      <c r="AD54" s="87"/>
      <c r="AE54" s="87"/>
      <c r="AF54" s="87"/>
      <c r="AG54" s="86"/>
    </row>
    <row r="55" spans="2:33" s="6" customFormat="1" ht="15" customHeight="1" x14ac:dyDescent="0.2">
      <c r="B55" s="136" t="s">
        <v>508</v>
      </c>
      <c r="C55" s="136"/>
      <c r="D55" s="136"/>
      <c r="E55" s="173"/>
      <c r="F55" s="173"/>
      <c r="G55" s="173"/>
      <c r="H55" s="173"/>
      <c r="I55" s="173"/>
      <c r="J55" s="173"/>
      <c r="K55" s="173"/>
      <c r="L55" s="173"/>
      <c r="M55" s="173"/>
      <c r="N55" s="7"/>
      <c r="O55" s="56"/>
      <c r="P55" s="7"/>
      <c r="Q55" s="7"/>
      <c r="R55" s="7"/>
      <c r="S55" s="7"/>
      <c r="T55" s="7"/>
      <c r="U55" s="7"/>
      <c r="V55" s="207" t="s">
        <v>507</v>
      </c>
      <c r="W55" s="207"/>
      <c r="X55" s="207"/>
      <c r="Y55" s="207"/>
      <c r="Z55" s="207"/>
      <c r="AA55" s="87"/>
      <c r="AB55" s="77"/>
      <c r="AC55" s="8" t="s">
        <v>28</v>
      </c>
      <c r="AD55" s="77"/>
      <c r="AE55" s="87" t="s">
        <v>28</v>
      </c>
      <c r="AF55" s="77"/>
      <c r="AG55" s="86"/>
    </row>
    <row r="56" spans="2:33" s="6" customFormat="1" ht="3" customHeight="1" x14ac:dyDescent="0.2">
      <c r="B56" s="137"/>
      <c r="C56" s="137"/>
      <c r="D56" s="137"/>
      <c r="E56" s="87"/>
      <c r="F56" s="87"/>
      <c r="G56" s="7"/>
      <c r="H56" s="7"/>
      <c r="I56" s="7"/>
      <c r="J56" s="7"/>
      <c r="K56" s="7"/>
      <c r="L56" s="7"/>
      <c r="M56" s="7"/>
      <c r="N56" s="7"/>
      <c r="O56" s="56"/>
      <c r="P56" s="7"/>
      <c r="Q56" s="7"/>
      <c r="R56" s="7"/>
      <c r="S56" s="7"/>
      <c r="T56" s="7"/>
      <c r="U56" s="7"/>
      <c r="V56" s="87"/>
      <c r="W56" s="87"/>
      <c r="X56" s="87"/>
      <c r="Y56" s="87"/>
      <c r="Z56" s="87"/>
      <c r="AA56" s="87"/>
      <c r="AB56" s="87"/>
      <c r="AC56" s="87"/>
      <c r="AD56" s="87"/>
      <c r="AE56" s="87"/>
      <c r="AF56" s="87"/>
      <c r="AG56" s="86"/>
    </row>
    <row r="57" spans="2:33" s="6" customFormat="1" ht="15" customHeight="1" x14ac:dyDescent="0.2">
      <c r="B57" s="137" t="s">
        <v>509</v>
      </c>
      <c r="C57" s="137"/>
      <c r="D57" s="137"/>
      <c r="E57" s="173"/>
      <c r="F57" s="173"/>
      <c r="G57" s="173"/>
      <c r="H57" s="173"/>
      <c r="I57" s="173"/>
      <c r="J57" s="173"/>
      <c r="K57" s="173"/>
      <c r="L57" s="173"/>
      <c r="M57" s="173"/>
      <c r="N57" s="7"/>
      <c r="O57" s="56"/>
      <c r="P57" s="7"/>
      <c r="Q57" s="7"/>
      <c r="R57" s="7"/>
      <c r="S57" s="7"/>
      <c r="T57" s="7"/>
      <c r="U57" s="7"/>
      <c r="V57" s="7"/>
      <c r="W57" s="7"/>
      <c r="X57" s="7"/>
      <c r="Y57" s="7"/>
      <c r="Z57" s="145" t="s">
        <v>261</v>
      </c>
      <c r="AA57" s="87"/>
      <c r="AB57" s="77"/>
      <c r="AC57" s="8" t="s">
        <v>28</v>
      </c>
      <c r="AD57" s="77"/>
      <c r="AE57" s="87" t="s">
        <v>28</v>
      </c>
      <c r="AF57" s="77"/>
      <c r="AG57" s="86"/>
    </row>
    <row r="58" spans="2:33" s="6" customFormat="1" ht="3" customHeight="1" x14ac:dyDescent="0.2">
      <c r="B58" s="137"/>
      <c r="C58" s="137"/>
      <c r="D58" s="137"/>
      <c r="E58" s="87"/>
      <c r="F58" s="87"/>
      <c r="G58" s="7"/>
      <c r="H58" s="7"/>
      <c r="I58" s="7"/>
      <c r="J58" s="7"/>
      <c r="K58" s="7"/>
      <c r="L58" s="7"/>
      <c r="M58" s="7"/>
      <c r="N58" s="7"/>
      <c r="O58" s="56"/>
      <c r="P58" s="7"/>
      <c r="Q58" s="7"/>
      <c r="R58" s="7"/>
      <c r="S58" s="7"/>
      <c r="T58" s="7"/>
      <c r="U58" s="7"/>
      <c r="V58" s="87"/>
      <c r="W58" s="87"/>
      <c r="X58" s="87"/>
      <c r="Y58" s="87"/>
      <c r="Z58" s="87"/>
      <c r="AA58" s="87"/>
      <c r="AB58" s="87"/>
      <c r="AC58" s="87"/>
      <c r="AD58" s="87"/>
      <c r="AE58" s="87"/>
      <c r="AF58" s="87"/>
      <c r="AG58" s="86"/>
    </row>
    <row r="59" spans="2:33" s="6" customFormat="1" ht="15" customHeight="1" x14ac:dyDescent="0.2">
      <c r="B59" s="6" t="s">
        <v>510</v>
      </c>
      <c r="E59" s="173"/>
      <c r="F59" s="173"/>
      <c r="G59" s="173"/>
      <c r="H59" s="173"/>
      <c r="I59" s="173"/>
      <c r="J59" s="173"/>
      <c r="K59" s="173"/>
      <c r="L59" s="173"/>
      <c r="M59" s="173"/>
      <c r="N59" s="7"/>
      <c r="O59" s="56"/>
      <c r="P59" s="7"/>
      <c r="Q59" s="186" t="s">
        <v>511</v>
      </c>
      <c r="R59" s="186"/>
      <c r="S59" s="186"/>
      <c r="T59" s="186"/>
      <c r="U59" s="186"/>
      <c r="V59" s="186"/>
      <c r="W59" s="186"/>
      <c r="X59" s="186"/>
      <c r="Y59" s="186"/>
      <c r="Z59" s="186"/>
      <c r="AA59" s="186"/>
      <c r="AB59" s="186"/>
      <c r="AC59" s="186"/>
      <c r="AD59" s="186"/>
      <c r="AE59" s="7"/>
      <c r="AF59" s="57"/>
      <c r="AG59" s="86"/>
    </row>
    <row r="60" spans="2:33" s="6" customFormat="1" ht="3" customHeight="1" x14ac:dyDescent="0.2">
      <c r="B60" s="137"/>
      <c r="C60" s="137"/>
      <c r="D60" s="13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6"/>
    </row>
    <row r="61" spans="2:33" ht="15" customHeight="1" x14ac:dyDescent="0.2">
      <c r="B61" s="206" t="s">
        <v>513</v>
      </c>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row>
    <row r="62" spans="2:33" ht="3" customHeight="1" x14ac:dyDescent="0.2">
      <c r="AB62" s="82"/>
    </row>
    <row r="63" spans="2:33" ht="15" customHeight="1" x14ac:dyDescent="0.2">
      <c r="B63" s="197"/>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9"/>
    </row>
    <row r="64" spans="2:33" ht="15" customHeight="1" x14ac:dyDescent="0.2">
      <c r="B64" s="200"/>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2"/>
    </row>
    <row r="65" spans="1:48" ht="15" customHeight="1" x14ac:dyDescent="0.2">
      <c r="B65" s="200"/>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2"/>
    </row>
    <row r="66" spans="1:48" ht="15" customHeight="1" x14ac:dyDescent="0.2">
      <c r="B66" s="203"/>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5"/>
    </row>
    <row r="67" spans="1:48" ht="3" customHeight="1" thickBot="1" x14ac:dyDescent="0.25">
      <c r="AB67" s="82"/>
    </row>
    <row r="68" spans="1:48" s="82" customFormat="1" ht="15.75" thickBot="1" x14ac:dyDescent="0.3">
      <c r="A68" s="2"/>
      <c r="B68" s="179" t="s">
        <v>495</v>
      </c>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1"/>
      <c r="AH68" s="2"/>
      <c r="AI68" s="2"/>
      <c r="AJ68" s="2"/>
      <c r="AK68" s="2"/>
      <c r="AL68" s="2"/>
      <c r="AM68" s="2"/>
      <c r="AN68" s="2"/>
      <c r="AO68" s="2"/>
      <c r="AP68" s="2"/>
      <c r="AQ68" s="2"/>
      <c r="AR68" s="2"/>
      <c r="AS68" s="2"/>
      <c r="AT68" s="2"/>
      <c r="AU68" s="2"/>
      <c r="AV68" s="2"/>
    </row>
    <row r="69" spans="1:48" s="82" customFormat="1" ht="3"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4"/>
      <c r="AD69" s="83"/>
      <c r="AE69" s="83"/>
      <c r="AF69" s="83"/>
      <c r="AH69" s="2"/>
      <c r="AI69" s="2"/>
      <c r="AJ69" s="2"/>
      <c r="AK69" s="2"/>
      <c r="AL69" s="2"/>
      <c r="AM69" s="2"/>
      <c r="AN69" s="2"/>
      <c r="AO69" s="2"/>
      <c r="AP69" s="2"/>
      <c r="AQ69" s="2"/>
      <c r="AR69" s="2"/>
      <c r="AS69" s="2"/>
      <c r="AT69" s="2"/>
      <c r="AU69" s="2"/>
      <c r="AV69" s="2"/>
    </row>
    <row r="70" spans="1:48" s="82" customFormat="1" ht="14.25" customHeight="1" x14ac:dyDescent="0.2">
      <c r="A70" s="2"/>
      <c r="B70" s="182" t="s">
        <v>297</v>
      </c>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H70" s="2"/>
      <c r="AI70" s="2"/>
      <c r="AJ70" s="2"/>
      <c r="AK70" s="2"/>
      <c r="AL70" s="2"/>
      <c r="AM70" s="2"/>
      <c r="AN70" s="2"/>
      <c r="AO70" s="2"/>
      <c r="AP70" s="2"/>
      <c r="AQ70" s="2"/>
      <c r="AR70" s="2"/>
      <c r="AS70" s="2"/>
      <c r="AT70" s="2"/>
      <c r="AU70" s="2"/>
      <c r="AV70" s="2"/>
    </row>
    <row r="71" spans="1:48" s="82" customFormat="1" x14ac:dyDescent="0.2">
      <c r="A71" s="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H71" s="2"/>
      <c r="AI71" s="2"/>
      <c r="AJ71" s="2"/>
      <c r="AK71" s="2"/>
      <c r="AL71" s="2"/>
      <c r="AM71" s="2"/>
      <c r="AN71" s="2"/>
      <c r="AO71" s="2"/>
      <c r="AP71" s="2"/>
      <c r="AQ71" s="2"/>
      <c r="AR71" s="2"/>
      <c r="AS71" s="2"/>
      <c r="AT71" s="2"/>
      <c r="AU71" s="2"/>
      <c r="AV71" s="2"/>
    </row>
    <row r="72" spans="1:48" s="82" customFormat="1" x14ac:dyDescent="0.2">
      <c r="A72" s="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H72" s="2"/>
      <c r="AI72" s="2"/>
      <c r="AJ72" s="2"/>
      <c r="AK72" s="2"/>
      <c r="AL72" s="2"/>
      <c r="AM72" s="2"/>
      <c r="AN72" s="2"/>
      <c r="AO72" s="2"/>
      <c r="AP72" s="2"/>
      <c r="AQ72" s="2"/>
      <c r="AR72" s="2"/>
      <c r="AS72" s="2"/>
      <c r="AT72" s="2"/>
      <c r="AU72" s="2"/>
      <c r="AV72" s="2"/>
    </row>
    <row r="73" spans="1:48" s="82" customFormat="1" ht="3"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4"/>
      <c r="AD73" s="83"/>
      <c r="AE73" s="83"/>
      <c r="AF73" s="83"/>
      <c r="AH73" s="2"/>
      <c r="AI73" s="2"/>
      <c r="AJ73" s="2"/>
      <c r="AK73" s="2"/>
      <c r="AL73" s="2"/>
      <c r="AM73" s="2"/>
      <c r="AN73" s="2"/>
      <c r="AO73" s="2"/>
      <c r="AP73" s="2"/>
      <c r="AQ73" s="2"/>
      <c r="AR73" s="2"/>
      <c r="AS73" s="2"/>
      <c r="AT73" s="2"/>
      <c r="AU73" s="2"/>
      <c r="AV73" s="2"/>
    </row>
    <row r="74" spans="1:48" s="82" customFormat="1"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4"/>
      <c r="AD74" s="83"/>
      <c r="AE74" s="83"/>
      <c r="AF74" s="83"/>
      <c r="AH74" s="2"/>
      <c r="AI74" s="2"/>
      <c r="AJ74" s="2"/>
      <c r="AK74" s="2"/>
      <c r="AL74" s="2"/>
      <c r="AM74" s="2"/>
      <c r="AN74" s="2"/>
      <c r="AO74" s="2"/>
      <c r="AP74" s="2"/>
      <c r="AQ74" s="2"/>
      <c r="AR74" s="2"/>
      <c r="AS74" s="2"/>
      <c r="AT74" s="2"/>
      <c r="AU74" s="2"/>
      <c r="AV74" s="2"/>
    </row>
    <row r="75" spans="1:48" s="82" customFormat="1" ht="15" customHeight="1" x14ac:dyDescent="0.2">
      <c r="A75" s="2"/>
      <c r="B75" s="62"/>
      <c r="C75" s="62"/>
      <c r="D75" s="62"/>
      <c r="E75" s="2"/>
      <c r="F75" s="2"/>
      <c r="G75" s="2"/>
      <c r="H75" s="2"/>
      <c r="I75" s="2"/>
      <c r="J75" s="2"/>
      <c r="K75" s="2"/>
      <c r="L75" s="2"/>
      <c r="M75" s="2"/>
      <c r="N75" s="2"/>
      <c r="O75" s="2"/>
      <c r="P75" s="2"/>
      <c r="Q75" s="2"/>
      <c r="R75" s="2"/>
      <c r="S75" s="2"/>
      <c r="T75" s="2"/>
      <c r="U75" s="2"/>
      <c r="V75" s="2"/>
      <c r="W75" s="2"/>
      <c r="X75" s="2"/>
      <c r="Y75" s="2"/>
      <c r="Z75" s="2"/>
      <c r="AA75" s="2"/>
      <c r="AB75" s="2"/>
      <c r="AC75" s="4"/>
      <c r="AD75" s="83"/>
      <c r="AE75" s="83"/>
      <c r="AF75" s="83"/>
      <c r="AH75" s="2"/>
      <c r="AI75" s="2"/>
      <c r="AJ75" s="2"/>
      <c r="AK75" s="2"/>
      <c r="AL75" s="2"/>
      <c r="AM75" s="2"/>
      <c r="AN75" s="2"/>
      <c r="AO75" s="2"/>
      <c r="AP75" s="2"/>
      <c r="AQ75" s="2"/>
      <c r="AR75" s="2"/>
      <c r="AS75" s="2"/>
      <c r="AT75" s="2"/>
      <c r="AU75" s="2"/>
      <c r="AV75" s="2"/>
    </row>
    <row r="76" spans="1:48" s="82" customFormat="1" ht="3"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H76" s="2"/>
      <c r="AI76" s="2"/>
      <c r="AJ76" s="2"/>
      <c r="AK76" s="2"/>
      <c r="AL76" s="2"/>
      <c r="AM76" s="2"/>
      <c r="AN76" s="2"/>
      <c r="AO76" s="2"/>
      <c r="AP76" s="2"/>
      <c r="AQ76" s="2"/>
      <c r="AR76" s="2"/>
      <c r="AS76" s="2"/>
      <c r="AT76" s="2"/>
      <c r="AU76" s="2"/>
      <c r="AV76" s="2"/>
    </row>
    <row r="77" spans="1:48" s="82" customFormat="1" x14ac:dyDescent="0.2">
      <c r="A77" s="2"/>
      <c r="B77" s="64" t="s">
        <v>514</v>
      </c>
      <c r="C77" s="64"/>
      <c r="D77" s="64"/>
      <c r="E77" s="64"/>
      <c r="F77" s="64"/>
      <c r="G77" s="64"/>
      <c r="H77" s="64"/>
      <c r="I77" s="64"/>
      <c r="J77" s="64"/>
      <c r="K77" s="64"/>
      <c r="L77" s="64"/>
      <c r="M77" s="64"/>
      <c r="N77" s="64"/>
      <c r="O77" s="64"/>
      <c r="P77" s="64" t="s">
        <v>270</v>
      </c>
      <c r="Q77" s="146"/>
      <c r="R77" s="64"/>
      <c r="S77" s="64"/>
      <c r="T77" s="64"/>
      <c r="U77" s="64"/>
      <c r="V77" s="64"/>
      <c r="W77" s="64"/>
      <c r="X77" s="64"/>
      <c r="Y77" s="64"/>
      <c r="Z77" s="64" t="s">
        <v>159</v>
      </c>
      <c r="AA77" s="64"/>
      <c r="AB77" s="146"/>
      <c r="AC77" s="64"/>
      <c r="AD77" s="64"/>
      <c r="AE77" s="64"/>
      <c r="AF77" s="64"/>
      <c r="AH77" s="2"/>
      <c r="AI77" s="2"/>
      <c r="AJ77" s="2"/>
      <c r="AK77" s="2"/>
      <c r="AL77" s="2"/>
      <c r="AM77" s="2"/>
      <c r="AN77" s="2"/>
      <c r="AO77" s="2"/>
      <c r="AP77" s="2"/>
      <c r="AQ77" s="2"/>
      <c r="AR77" s="2"/>
      <c r="AS77" s="2"/>
      <c r="AT77" s="2"/>
      <c r="AU77" s="2"/>
      <c r="AV77" s="2"/>
    </row>
    <row r="78" spans="1:48" s="82" customFormat="1" x14ac:dyDescent="0.2">
      <c r="A78" s="2"/>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H78" s="2"/>
      <c r="AI78" s="2"/>
      <c r="AJ78" s="2"/>
      <c r="AK78" s="2"/>
      <c r="AL78" s="2"/>
      <c r="AM78" s="2"/>
      <c r="AN78" s="2"/>
      <c r="AO78" s="2"/>
      <c r="AP78" s="2"/>
      <c r="AQ78" s="2"/>
      <c r="AR78" s="2"/>
      <c r="AS78" s="2"/>
      <c r="AT78" s="2"/>
      <c r="AU78" s="2"/>
      <c r="AV78" s="2"/>
    </row>
    <row r="79" spans="1:48" s="82" customForma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H79" s="2"/>
      <c r="AI79" s="2"/>
      <c r="AJ79" s="2"/>
      <c r="AK79" s="2"/>
      <c r="AL79" s="2"/>
      <c r="AM79" s="2"/>
      <c r="AN79" s="2"/>
      <c r="AO79" s="2"/>
      <c r="AP79" s="2"/>
      <c r="AQ79" s="2"/>
      <c r="AR79" s="2"/>
      <c r="AS79" s="2"/>
      <c r="AT79" s="2"/>
      <c r="AU79" s="2"/>
      <c r="AV79" s="2"/>
    </row>
    <row r="80" spans="1:48" s="82" customFormat="1" x14ac:dyDescent="0.2">
      <c r="A80" s="2"/>
      <c r="B80" s="64" t="s">
        <v>299</v>
      </c>
      <c r="C80" s="64"/>
      <c r="D80" s="64"/>
      <c r="E80" s="64"/>
      <c r="F80" s="64"/>
      <c r="G80" s="64"/>
      <c r="H80" s="64"/>
      <c r="I80" s="64"/>
      <c r="J80" s="64"/>
      <c r="K80" s="64"/>
      <c r="L80" s="64"/>
      <c r="M80" s="64"/>
      <c r="N80" s="64"/>
      <c r="O80" s="64"/>
      <c r="P80" s="64"/>
      <c r="Q80" s="64"/>
      <c r="R80" s="64"/>
      <c r="S80" s="64"/>
      <c r="T80" s="64"/>
      <c r="U80" s="64"/>
      <c r="V80" s="64"/>
      <c r="W80" s="64"/>
      <c r="X80" s="64"/>
      <c r="Y80" s="64"/>
      <c r="Z80" s="64" t="s">
        <v>300</v>
      </c>
      <c r="AA80" s="64"/>
      <c r="AB80" s="146"/>
      <c r="AC80" s="64"/>
      <c r="AD80" s="64"/>
      <c r="AE80" s="64"/>
      <c r="AF80" s="64"/>
      <c r="AH80" s="2"/>
      <c r="AI80" s="2"/>
      <c r="AJ80" s="2"/>
      <c r="AK80" s="2"/>
      <c r="AL80" s="2"/>
      <c r="AM80" s="2"/>
      <c r="AN80" s="2"/>
      <c r="AO80" s="2"/>
      <c r="AP80" s="2"/>
      <c r="AQ80" s="2"/>
      <c r="AR80" s="2"/>
      <c r="AS80" s="2"/>
      <c r="AT80" s="2"/>
      <c r="AU80" s="2"/>
      <c r="AV80" s="2"/>
    </row>
    <row r="81" spans="1:48" s="82" customFormat="1" x14ac:dyDescent="0.2">
      <c r="A81" s="2"/>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8"/>
      <c r="AD81" s="87"/>
      <c r="AE81" s="87"/>
      <c r="AF81" s="87"/>
      <c r="AH81" s="2"/>
      <c r="AI81" s="2"/>
      <c r="AJ81" s="2"/>
      <c r="AK81" s="2"/>
      <c r="AL81" s="2"/>
      <c r="AM81" s="2"/>
      <c r="AN81" s="2"/>
      <c r="AO81" s="2"/>
      <c r="AP81" s="2"/>
      <c r="AQ81" s="2"/>
      <c r="AR81" s="2"/>
      <c r="AS81" s="2"/>
      <c r="AT81" s="2"/>
      <c r="AU81" s="2"/>
      <c r="AV81" s="2"/>
    </row>
  </sheetData>
  <mergeCells count="49">
    <mergeCell ref="E22:M22"/>
    <mergeCell ref="Q22:T22"/>
    <mergeCell ref="W22:AF22"/>
    <mergeCell ref="AD2:AF2"/>
    <mergeCell ref="Z3:AB3"/>
    <mergeCell ref="AD3:AF3"/>
    <mergeCell ref="B7:AF7"/>
    <mergeCell ref="J8:Z8"/>
    <mergeCell ref="Z2:AC2"/>
    <mergeCell ref="A9:AF9"/>
    <mergeCell ref="B11:AF11"/>
    <mergeCell ref="B13:AF16"/>
    <mergeCell ref="B18:AF18"/>
    <mergeCell ref="Q20:S20"/>
    <mergeCell ref="E24:M24"/>
    <mergeCell ref="Q24:V24"/>
    <mergeCell ref="W24:AF24"/>
    <mergeCell ref="E26:M26"/>
    <mergeCell ref="Q26:T26"/>
    <mergeCell ref="B34:AF34"/>
    <mergeCell ref="E36:M36"/>
    <mergeCell ref="E38:M38"/>
    <mergeCell ref="B28:AF28"/>
    <mergeCell ref="E30:M30"/>
    <mergeCell ref="Q30:V30"/>
    <mergeCell ref="X30:AF30"/>
    <mergeCell ref="E32:M32"/>
    <mergeCell ref="Q32:V32"/>
    <mergeCell ref="B68:AF68"/>
    <mergeCell ref="B70:AF72"/>
    <mergeCell ref="X36:AF36"/>
    <mergeCell ref="Q38:W38"/>
    <mergeCell ref="X38:AF38"/>
    <mergeCell ref="Q36:W36"/>
    <mergeCell ref="B42:AF44"/>
    <mergeCell ref="B63:AF66"/>
    <mergeCell ref="B61:AF61"/>
    <mergeCell ref="Q59:AD59"/>
    <mergeCell ref="V55:Z55"/>
    <mergeCell ref="B40:AF40"/>
    <mergeCell ref="E46:M46"/>
    <mergeCell ref="E48:M48"/>
    <mergeCell ref="E50:M50"/>
    <mergeCell ref="E55:M55"/>
    <mergeCell ref="E57:M57"/>
    <mergeCell ref="E59:M59"/>
    <mergeCell ref="R48:AC48"/>
    <mergeCell ref="S50:AC50"/>
    <mergeCell ref="B52:AF52"/>
  </mergeCells>
  <pageMargins left="0.25" right="0.25" top="0.75" bottom="0.75" header="0.3" footer="0.3"/>
  <pageSetup scale="78" fitToHeight="0"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A370DB34-A47A-4AE6-8A8A-38872B3AD592}">
          <x14:formula1>
            <xm:f>Sheet1!$C$1:$C$71</xm:f>
          </x14:formula1>
          <xm:sqref>AF32:AF35 AF45 AF55 AF57 AF40:AF41</xm:sqref>
        </x14:dataValidation>
        <x14:dataValidation type="list" allowBlank="1" showInputMessage="1" showErrorMessage="1" xr:uid="{FF00085F-6B91-4A72-B8A6-86CA309C93A6}">
          <x14:formula1>
            <xm:f>Sheet1!$B$1:$B$31</xm:f>
          </x14:formula1>
          <xm:sqref>AD45 AD55 AD57 AD32:AD35 AD37 AD39:AD41 AC51</xm:sqref>
        </x14:dataValidation>
        <x14:dataValidation type="list" allowBlank="1" showInputMessage="1" showErrorMessage="1" xr:uid="{6CABA767-DA31-44DB-AE7D-29D354D8B5D7}">
          <x14:formula1>
            <xm:f>Sheet1!$A$1:$A$12</xm:f>
          </x14:formula1>
          <xm:sqref>AB45 AB55 AB57 AB32:AB35 AB39:AB41 AA51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BBFF3-1C68-491B-B3F4-A886D6AC129D}">
  <dimension ref="A1:Q79"/>
  <sheetViews>
    <sheetView topLeftCell="B1" workbookViewId="0">
      <selection activeCell="J9" sqref="J9"/>
    </sheetView>
  </sheetViews>
  <sheetFormatPr defaultColWidth="9.140625" defaultRowHeight="15" x14ac:dyDescent="0.25"/>
  <cols>
    <col min="1" max="1" width="23.5703125" style="1" bestFit="1" customWidth="1"/>
    <col min="2" max="2" width="8" style="1" bestFit="1" customWidth="1"/>
    <col min="3" max="3" width="17.5703125" style="1" bestFit="1" customWidth="1"/>
    <col min="4" max="4" width="19.28515625" style="1" bestFit="1" customWidth="1"/>
    <col min="5" max="5" width="21.5703125" style="1" bestFit="1" customWidth="1"/>
    <col min="6" max="6" width="30.7109375" style="1" bestFit="1" customWidth="1"/>
    <col min="7" max="7" width="24.140625" style="1" bestFit="1" customWidth="1"/>
    <col min="8" max="8" width="33" style="1" bestFit="1" customWidth="1"/>
    <col min="9" max="9" width="17.42578125" style="1" bestFit="1" customWidth="1"/>
    <col min="10" max="10" width="28.42578125" style="1" bestFit="1" customWidth="1"/>
    <col min="11" max="11" width="24.42578125" style="1" bestFit="1" customWidth="1"/>
    <col min="12" max="12" width="24.42578125" style="1" customWidth="1"/>
    <col min="13" max="13" width="16.5703125" style="1" bestFit="1" customWidth="1"/>
    <col min="14" max="14" width="18" style="1" bestFit="1" customWidth="1"/>
    <col min="15" max="15" width="13.7109375" style="1" bestFit="1" customWidth="1"/>
    <col min="16" max="16" width="20" style="1" bestFit="1" customWidth="1"/>
    <col min="17" max="17" width="17.85546875" style="1" bestFit="1" customWidth="1"/>
    <col min="18" max="16384" width="9.140625" style="1"/>
  </cols>
  <sheetData>
    <row r="1" spans="1:17" ht="15.75" thickBot="1" x14ac:dyDescent="0.3">
      <c r="B1" s="1" t="s">
        <v>165</v>
      </c>
      <c r="C1" s="1" t="s">
        <v>302</v>
      </c>
      <c r="D1" s="375"/>
      <c r="E1" s="376"/>
      <c r="F1" s="375"/>
      <c r="G1" s="377"/>
      <c r="H1" s="377"/>
      <c r="I1" s="377"/>
      <c r="J1" s="377"/>
      <c r="K1" s="377"/>
      <c r="L1" s="377"/>
      <c r="M1" s="377"/>
      <c r="N1" s="377"/>
      <c r="O1" s="377"/>
      <c r="P1" s="377"/>
      <c r="Q1" s="377"/>
    </row>
    <row r="2" spans="1:17" ht="15.75" thickBot="1" x14ac:dyDescent="0.3">
      <c r="A2" s="1" t="s">
        <v>179</v>
      </c>
      <c r="B2" s="1" t="s">
        <v>301</v>
      </c>
      <c r="C2" s="1" t="s">
        <v>177</v>
      </c>
      <c r="D2" s="50" t="s">
        <v>334</v>
      </c>
      <c r="E2" s="51" t="s">
        <v>335</v>
      </c>
      <c r="F2" s="51" t="s">
        <v>336</v>
      </c>
      <c r="G2" s="51" t="s">
        <v>203</v>
      </c>
      <c r="H2" s="51" t="s">
        <v>354</v>
      </c>
      <c r="I2" s="51" t="s">
        <v>337</v>
      </c>
      <c r="J2" s="51" t="s">
        <v>332</v>
      </c>
      <c r="K2" s="51" t="s">
        <v>386</v>
      </c>
      <c r="L2" s="51" t="s">
        <v>355</v>
      </c>
      <c r="M2" s="51" t="s">
        <v>338</v>
      </c>
      <c r="N2" s="51" t="s">
        <v>179</v>
      </c>
      <c r="O2" s="51" t="s">
        <v>230</v>
      </c>
      <c r="P2" s="51" t="s">
        <v>186</v>
      </c>
      <c r="Q2" s="52" t="s">
        <v>339</v>
      </c>
    </row>
    <row r="3" spans="1:17" x14ac:dyDescent="0.25">
      <c r="A3" s="1" t="s">
        <v>184</v>
      </c>
      <c r="B3" s="1" t="s">
        <v>304</v>
      </c>
      <c r="C3" s="1" t="s">
        <v>167</v>
      </c>
      <c r="D3" s="1" t="s">
        <v>382</v>
      </c>
      <c r="E3" s="1" t="s">
        <v>342</v>
      </c>
      <c r="F3" s="1" t="s">
        <v>430</v>
      </c>
      <c r="G3" s="1" t="s">
        <v>203</v>
      </c>
      <c r="H3" s="1" t="s">
        <v>431</v>
      </c>
      <c r="I3" s="1" t="s">
        <v>415</v>
      </c>
      <c r="J3" s="1" t="s">
        <v>427</v>
      </c>
      <c r="K3" s="1" t="s">
        <v>387</v>
      </c>
      <c r="L3" s="1" t="s">
        <v>389</v>
      </c>
      <c r="M3" s="1" t="s">
        <v>360</v>
      </c>
      <c r="N3" s="1" t="s">
        <v>364</v>
      </c>
      <c r="O3" s="1" t="s">
        <v>391</v>
      </c>
      <c r="P3" s="1" t="s">
        <v>405</v>
      </c>
      <c r="Q3" s="1" t="s">
        <v>377</v>
      </c>
    </row>
    <row r="4" spans="1:17" x14ac:dyDescent="0.25">
      <c r="A4" s="1" t="s">
        <v>188</v>
      </c>
      <c r="C4" s="1" t="s">
        <v>169</v>
      </c>
      <c r="D4" s="1" t="s">
        <v>340</v>
      </c>
      <c r="E4" s="1" t="s">
        <v>305</v>
      </c>
      <c r="F4" s="1" t="s">
        <v>305</v>
      </c>
      <c r="G4" s="1" t="s">
        <v>343</v>
      </c>
      <c r="H4" s="1" t="s">
        <v>413</v>
      </c>
      <c r="I4" s="1" t="s">
        <v>205</v>
      </c>
      <c r="J4" s="1" t="s">
        <v>429</v>
      </c>
      <c r="K4" s="1" t="s">
        <v>386</v>
      </c>
      <c r="L4" s="1" t="s">
        <v>330</v>
      </c>
      <c r="M4" s="1" t="s">
        <v>358</v>
      </c>
      <c r="N4" s="1" t="s">
        <v>398</v>
      </c>
      <c r="O4" s="1" t="s">
        <v>365</v>
      </c>
      <c r="P4" s="1" t="s">
        <v>373</v>
      </c>
      <c r="Q4" s="1" t="s">
        <v>421</v>
      </c>
    </row>
    <row r="5" spans="1:17" x14ac:dyDescent="0.25">
      <c r="A5" s="1" t="s">
        <v>181</v>
      </c>
      <c r="C5" s="1" t="s">
        <v>170</v>
      </c>
      <c r="D5" s="1" t="s">
        <v>341</v>
      </c>
      <c r="G5" s="1" t="s">
        <v>344</v>
      </c>
      <c r="H5" s="1" t="s">
        <v>432</v>
      </c>
      <c r="I5" s="1" t="s">
        <v>352</v>
      </c>
      <c r="J5" s="1" t="s">
        <v>406</v>
      </c>
      <c r="K5" s="1" t="s">
        <v>394</v>
      </c>
      <c r="L5" s="1" t="s">
        <v>382</v>
      </c>
      <c r="M5" s="1" t="s">
        <v>357</v>
      </c>
      <c r="N5" s="1" t="s">
        <v>397</v>
      </c>
      <c r="O5" s="1" t="s">
        <v>367</v>
      </c>
      <c r="P5" s="1" t="s">
        <v>374</v>
      </c>
      <c r="Q5" s="1" t="s">
        <v>380</v>
      </c>
    </row>
    <row r="6" spans="1:17" x14ac:dyDescent="0.25">
      <c r="A6" s="1" t="s">
        <v>306</v>
      </c>
      <c r="C6" s="1" t="s">
        <v>178</v>
      </c>
      <c r="H6" s="1" t="s">
        <v>381</v>
      </c>
      <c r="I6" s="1" t="s">
        <v>416</v>
      </c>
      <c r="J6" s="1" t="s">
        <v>407</v>
      </c>
      <c r="K6" s="1" t="s">
        <v>420</v>
      </c>
      <c r="L6" s="1" t="s">
        <v>390</v>
      </c>
      <c r="M6" s="1" t="s">
        <v>408</v>
      </c>
      <c r="N6" s="1" t="s">
        <v>403</v>
      </c>
      <c r="O6" s="1" t="s">
        <v>366</v>
      </c>
      <c r="P6" s="1" t="s">
        <v>400</v>
      </c>
      <c r="Q6" s="1" t="s">
        <v>412</v>
      </c>
    </row>
    <row r="7" spans="1:17" x14ac:dyDescent="0.25">
      <c r="A7" s="1" t="s">
        <v>185</v>
      </c>
      <c r="C7" s="1" t="s">
        <v>174</v>
      </c>
      <c r="H7" s="1" t="s">
        <v>346</v>
      </c>
      <c r="I7" s="1" t="s">
        <v>308</v>
      </c>
      <c r="J7" s="1" t="s">
        <v>428</v>
      </c>
      <c r="K7" s="1" t="s">
        <v>209</v>
      </c>
      <c r="M7" s="1" t="s">
        <v>356</v>
      </c>
      <c r="N7" s="1" t="s">
        <v>402</v>
      </c>
      <c r="O7" s="1" t="s">
        <v>404</v>
      </c>
      <c r="P7" s="1" t="s">
        <v>411</v>
      </c>
      <c r="Q7" s="1" t="s">
        <v>379</v>
      </c>
    </row>
    <row r="8" spans="1:17" x14ac:dyDescent="0.25">
      <c r="A8" s="1" t="s">
        <v>182</v>
      </c>
      <c r="C8" s="1" t="s">
        <v>166</v>
      </c>
      <c r="H8" s="1" t="s">
        <v>331</v>
      </c>
      <c r="I8" s="1" t="s">
        <v>418</v>
      </c>
      <c r="J8" s="1" t="s">
        <v>433</v>
      </c>
      <c r="K8" s="1" t="s">
        <v>388</v>
      </c>
      <c r="M8" s="1" t="s">
        <v>203</v>
      </c>
      <c r="N8" s="1" t="s">
        <v>362</v>
      </c>
      <c r="O8" s="1" t="s">
        <v>424</v>
      </c>
      <c r="P8" s="1" t="s">
        <v>372</v>
      </c>
      <c r="Q8" s="1" t="s">
        <v>378</v>
      </c>
    </row>
    <row r="9" spans="1:17" x14ac:dyDescent="0.25">
      <c r="A9" s="1" t="s">
        <v>180</v>
      </c>
      <c r="C9" s="1" t="s">
        <v>176</v>
      </c>
      <c r="H9" s="1" t="s">
        <v>350</v>
      </c>
      <c r="I9" s="1" t="s">
        <v>419</v>
      </c>
      <c r="J9" s="1" t="s">
        <v>353</v>
      </c>
      <c r="M9" s="1" t="s">
        <v>344</v>
      </c>
      <c r="N9" s="1" t="s">
        <v>363</v>
      </c>
      <c r="P9" s="1" t="s">
        <v>370</v>
      </c>
      <c r="Q9" s="1" t="s">
        <v>393</v>
      </c>
    </row>
    <row r="10" spans="1:17" x14ac:dyDescent="0.25">
      <c r="A10" s="1" t="s">
        <v>183</v>
      </c>
      <c r="C10" s="1" t="s">
        <v>172</v>
      </c>
      <c r="H10" s="1" t="s">
        <v>348</v>
      </c>
      <c r="I10" s="1" t="s">
        <v>414</v>
      </c>
      <c r="M10" s="1" t="s">
        <v>359</v>
      </c>
      <c r="N10" s="1" t="s">
        <v>361</v>
      </c>
      <c r="P10" s="1" t="s">
        <v>371</v>
      </c>
    </row>
    <row r="11" spans="1:17" x14ac:dyDescent="0.25">
      <c r="A11" s="1" t="s">
        <v>198</v>
      </c>
      <c r="C11" s="1" t="s">
        <v>171</v>
      </c>
      <c r="H11" s="1" t="s">
        <v>384</v>
      </c>
      <c r="I11" s="1" t="s">
        <v>351</v>
      </c>
      <c r="M11" s="1" t="s">
        <v>347</v>
      </c>
      <c r="N11" s="1" t="s">
        <v>401</v>
      </c>
      <c r="P11" s="1" t="s">
        <v>222</v>
      </c>
    </row>
    <row r="12" spans="1:17" x14ac:dyDescent="0.25">
      <c r="A12" s="1" t="s">
        <v>187</v>
      </c>
      <c r="C12" s="1" t="s">
        <v>168</v>
      </c>
      <c r="H12" s="1" t="s">
        <v>409</v>
      </c>
      <c r="I12" s="1" t="s">
        <v>422</v>
      </c>
      <c r="N12" s="1" t="s">
        <v>396</v>
      </c>
      <c r="P12" s="1" t="s">
        <v>376</v>
      </c>
    </row>
    <row r="13" spans="1:17" x14ac:dyDescent="0.25">
      <c r="A13" s="1" t="s">
        <v>199</v>
      </c>
      <c r="C13" s="1" t="s">
        <v>223</v>
      </c>
      <c r="H13" s="1" t="s">
        <v>426</v>
      </c>
      <c r="I13" s="1" t="s">
        <v>237</v>
      </c>
      <c r="P13" s="1" t="s">
        <v>369</v>
      </c>
    </row>
    <row r="14" spans="1:17" x14ac:dyDescent="0.25">
      <c r="A14" s="1" t="s">
        <v>191</v>
      </c>
      <c r="C14" s="1" t="s">
        <v>175</v>
      </c>
      <c r="H14" s="1" t="s">
        <v>345</v>
      </c>
      <c r="P14" s="1" t="s">
        <v>368</v>
      </c>
    </row>
    <row r="15" spans="1:17" x14ac:dyDescent="0.25">
      <c r="A15" s="1" t="s">
        <v>194</v>
      </c>
      <c r="C15" s="1" t="s">
        <v>173</v>
      </c>
      <c r="H15" s="1" t="s">
        <v>417</v>
      </c>
      <c r="P15" s="1" t="s">
        <v>399</v>
      </c>
    </row>
    <row r="16" spans="1:17" x14ac:dyDescent="0.25">
      <c r="A16" s="1" t="s">
        <v>197</v>
      </c>
      <c r="C16" s="1" t="s">
        <v>310</v>
      </c>
      <c r="H16" s="1" t="s">
        <v>349</v>
      </c>
      <c r="P16" s="1" t="s">
        <v>392</v>
      </c>
    </row>
    <row r="17" spans="1:16" x14ac:dyDescent="0.25">
      <c r="A17" s="1" t="s">
        <v>205</v>
      </c>
      <c r="C17" s="1" t="s">
        <v>305</v>
      </c>
      <c r="H17" s="1" t="s">
        <v>214</v>
      </c>
      <c r="P17" s="1" t="s">
        <v>375</v>
      </c>
    </row>
    <row r="18" spans="1:16" x14ac:dyDescent="0.25">
      <c r="A18" s="1" t="s">
        <v>186</v>
      </c>
      <c r="C18" s="1" t="s">
        <v>423</v>
      </c>
      <c r="H18" s="1" t="s">
        <v>410</v>
      </c>
      <c r="P18" s="1" t="s">
        <v>395</v>
      </c>
    </row>
    <row r="19" spans="1:16" x14ac:dyDescent="0.25">
      <c r="A19" s="1" t="s">
        <v>206</v>
      </c>
      <c r="H19" s="1" t="s">
        <v>383</v>
      </c>
      <c r="P19" s="1" t="s">
        <v>245</v>
      </c>
    </row>
    <row r="20" spans="1:16" x14ac:dyDescent="0.25">
      <c r="A20" s="1" t="s">
        <v>200</v>
      </c>
      <c r="H20" s="1" t="s">
        <v>385</v>
      </c>
    </row>
    <row r="21" spans="1:16" x14ac:dyDescent="0.25">
      <c r="A21" s="1" t="s">
        <v>201</v>
      </c>
      <c r="H21" s="1" t="s">
        <v>393</v>
      </c>
    </row>
    <row r="22" spans="1:16" x14ac:dyDescent="0.25">
      <c r="A22" s="1" t="s">
        <v>204</v>
      </c>
      <c r="H22" s="1" t="s">
        <v>425</v>
      </c>
    </row>
    <row r="23" spans="1:16" x14ac:dyDescent="0.25">
      <c r="A23" s="1" t="s">
        <v>207</v>
      </c>
      <c r="H23" s="1" t="s">
        <v>347</v>
      </c>
    </row>
    <row r="24" spans="1:16" x14ac:dyDescent="0.25">
      <c r="A24" s="1" t="s">
        <v>196</v>
      </c>
    </row>
    <row r="25" spans="1:16" x14ac:dyDescent="0.25">
      <c r="A25" s="1" t="s">
        <v>210</v>
      </c>
    </row>
    <row r="26" spans="1:16" x14ac:dyDescent="0.25">
      <c r="A26" s="1" t="s">
        <v>190</v>
      </c>
    </row>
    <row r="27" spans="1:16" x14ac:dyDescent="0.25">
      <c r="A27" s="1" t="s">
        <v>212</v>
      </c>
    </row>
    <row r="28" spans="1:16" x14ac:dyDescent="0.25">
      <c r="A28" s="1" t="s">
        <v>172</v>
      </c>
    </row>
    <row r="29" spans="1:16" x14ac:dyDescent="0.25">
      <c r="A29" s="1" t="s">
        <v>215</v>
      </c>
    </row>
    <row r="30" spans="1:16" x14ac:dyDescent="0.25">
      <c r="A30" s="1" t="s">
        <v>218</v>
      </c>
    </row>
    <row r="31" spans="1:16" x14ac:dyDescent="0.25">
      <c r="A31" s="1" t="s">
        <v>220</v>
      </c>
    </row>
    <row r="32" spans="1:16" x14ac:dyDescent="0.25">
      <c r="A32" s="1" t="s">
        <v>213</v>
      </c>
    </row>
    <row r="33" spans="1:1" x14ac:dyDescent="0.25">
      <c r="A33" s="1" t="s">
        <v>189</v>
      </c>
    </row>
    <row r="34" spans="1:1" x14ac:dyDescent="0.25">
      <c r="A34" s="1" t="s">
        <v>192</v>
      </c>
    </row>
    <row r="35" spans="1:1" x14ac:dyDescent="0.25">
      <c r="A35" s="1" t="s">
        <v>222</v>
      </c>
    </row>
    <row r="36" spans="1:1" x14ac:dyDescent="0.25">
      <c r="A36" s="1" t="s">
        <v>195</v>
      </c>
    </row>
    <row r="37" spans="1:1" x14ac:dyDescent="0.25">
      <c r="A37" s="1" t="s">
        <v>219</v>
      </c>
    </row>
    <row r="38" spans="1:1" x14ac:dyDescent="0.25">
      <c r="A38" s="1" t="s">
        <v>221</v>
      </c>
    </row>
    <row r="39" spans="1:1" x14ac:dyDescent="0.25">
      <c r="A39" s="1" t="s">
        <v>224</v>
      </c>
    </row>
    <row r="40" spans="1:1" x14ac:dyDescent="0.25">
      <c r="A40" s="1" t="s">
        <v>223</v>
      </c>
    </row>
    <row r="41" spans="1:1" x14ac:dyDescent="0.25">
      <c r="A41" s="1" t="s">
        <v>225</v>
      </c>
    </row>
    <row r="42" spans="1:1" x14ac:dyDescent="0.25">
      <c r="A42" s="1" t="s">
        <v>226</v>
      </c>
    </row>
    <row r="43" spans="1:1" x14ac:dyDescent="0.25">
      <c r="A43" s="1" t="s">
        <v>193</v>
      </c>
    </row>
    <row r="44" spans="1:1" x14ac:dyDescent="0.25">
      <c r="A44" s="1" t="s">
        <v>152</v>
      </c>
    </row>
    <row r="45" spans="1:1" x14ac:dyDescent="0.25">
      <c r="A45" s="1" t="s">
        <v>229</v>
      </c>
    </row>
    <row r="46" spans="1:1" x14ac:dyDescent="0.25">
      <c r="A46" s="1" t="s">
        <v>202</v>
      </c>
    </row>
    <row r="47" spans="1:1" x14ac:dyDescent="0.25">
      <c r="A47" s="1" t="s">
        <v>307</v>
      </c>
    </row>
    <row r="48" spans="1:1" x14ac:dyDescent="0.25">
      <c r="A48" s="1" t="s">
        <v>308</v>
      </c>
    </row>
    <row r="49" spans="1:1" x14ac:dyDescent="0.25">
      <c r="A49" s="1" t="s">
        <v>230</v>
      </c>
    </row>
    <row r="50" spans="1:1" x14ac:dyDescent="0.25">
      <c r="A50" s="1" t="s">
        <v>232</v>
      </c>
    </row>
    <row r="51" spans="1:1" x14ac:dyDescent="0.25">
      <c r="A51" s="1" t="s">
        <v>227</v>
      </c>
    </row>
    <row r="52" spans="1:1" x14ac:dyDescent="0.25">
      <c r="A52" s="1" t="s">
        <v>228</v>
      </c>
    </row>
    <row r="53" spans="1:1" x14ac:dyDescent="0.25">
      <c r="A53" s="1" t="s">
        <v>238</v>
      </c>
    </row>
    <row r="54" spans="1:1" x14ac:dyDescent="0.25">
      <c r="A54" s="1" t="s">
        <v>246</v>
      </c>
    </row>
    <row r="55" spans="1:1" x14ac:dyDescent="0.25">
      <c r="A55" s="1" t="s">
        <v>309</v>
      </c>
    </row>
    <row r="56" spans="1:1" x14ac:dyDescent="0.25">
      <c r="A56" s="1" t="s">
        <v>243</v>
      </c>
    </row>
    <row r="57" spans="1:1" x14ac:dyDescent="0.25">
      <c r="A57" s="1" t="s">
        <v>214</v>
      </c>
    </row>
    <row r="58" spans="1:1" x14ac:dyDescent="0.25">
      <c r="A58" s="1" t="s">
        <v>203</v>
      </c>
    </row>
    <row r="59" spans="1:1" x14ac:dyDescent="0.25">
      <c r="A59" s="1" t="s">
        <v>231</v>
      </c>
    </row>
    <row r="60" spans="1:1" x14ac:dyDescent="0.25">
      <c r="A60" s="1" t="s">
        <v>233</v>
      </c>
    </row>
    <row r="61" spans="1:1" x14ac:dyDescent="0.25">
      <c r="A61" s="1" t="s">
        <v>235</v>
      </c>
    </row>
    <row r="62" spans="1:1" x14ac:dyDescent="0.25">
      <c r="A62" s="1" t="s">
        <v>234</v>
      </c>
    </row>
    <row r="63" spans="1:1" x14ac:dyDescent="0.25">
      <c r="A63" s="1" t="s">
        <v>236</v>
      </c>
    </row>
    <row r="64" spans="1:1" x14ac:dyDescent="0.25">
      <c r="A64" s="1" t="s">
        <v>209</v>
      </c>
    </row>
    <row r="65" spans="1:1" x14ac:dyDescent="0.25">
      <c r="A65" s="1" t="s">
        <v>211</v>
      </c>
    </row>
    <row r="66" spans="1:1" x14ac:dyDescent="0.25">
      <c r="A66" s="1" t="s">
        <v>247</v>
      </c>
    </row>
    <row r="67" spans="1:1" x14ac:dyDescent="0.25">
      <c r="A67" s="1" t="s">
        <v>237</v>
      </c>
    </row>
    <row r="68" spans="1:1" x14ac:dyDescent="0.25">
      <c r="A68" s="1" t="s">
        <v>240</v>
      </c>
    </row>
    <row r="69" spans="1:1" x14ac:dyDescent="0.25">
      <c r="A69" s="1" t="s">
        <v>248</v>
      </c>
    </row>
    <row r="70" spans="1:1" x14ac:dyDescent="0.25">
      <c r="A70" s="1" t="s">
        <v>242</v>
      </c>
    </row>
    <row r="71" spans="1:1" x14ac:dyDescent="0.25">
      <c r="A71" s="1" t="s">
        <v>249</v>
      </c>
    </row>
    <row r="72" spans="1:1" x14ac:dyDescent="0.25">
      <c r="A72" s="1" t="s">
        <v>250</v>
      </c>
    </row>
    <row r="73" spans="1:1" x14ac:dyDescent="0.25">
      <c r="A73" s="1" t="s">
        <v>239</v>
      </c>
    </row>
    <row r="74" spans="1:1" x14ac:dyDescent="0.25">
      <c r="A74" s="1" t="s">
        <v>245</v>
      </c>
    </row>
    <row r="75" spans="1:1" x14ac:dyDescent="0.25">
      <c r="A75" s="1" t="s">
        <v>241</v>
      </c>
    </row>
    <row r="76" spans="1:1" x14ac:dyDescent="0.25">
      <c r="A76" s="1" t="s">
        <v>244</v>
      </c>
    </row>
    <row r="77" spans="1:1" x14ac:dyDescent="0.25">
      <c r="A77" s="1" t="s">
        <v>217</v>
      </c>
    </row>
    <row r="78" spans="1:1" x14ac:dyDescent="0.25">
      <c r="A78" s="1" t="s">
        <v>208</v>
      </c>
    </row>
    <row r="79" spans="1:1" x14ac:dyDescent="0.25">
      <c r="A79" s="1" t="s">
        <v>216</v>
      </c>
    </row>
  </sheetData>
  <sortState xmlns:xlrd2="http://schemas.microsoft.com/office/spreadsheetml/2017/richdata2" ref="H3:H23">
    <sortCondition ref="H3"/>
  </sortState>
  <mergeCells count="2">
    <mergeCell ref="D1:E1"/>
    <mergeCell ref="F1:Q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2A1A-5A01-445D-BA4D-444CC8BC8447}">
  <dimension ref="A1:A4"/>
  <sheetViews>
    <sheetView workbookViewId="0">
      <selection activeCell="J29" sqref="J29"/>
    </sheetView>
  </sheetViews>
  <sheetFormatPr defaultRowHeight="15" x14ac:dyDescent="0.25"/>
  <sheetData>
    <row r="1" spans="1:1" x14ac:dyDescent="0.25">
      <c r="A1" t="s">
        <v>317</v>
      </c>
    </row>
    <row r="2" spans="1:1" x14ac:dyDescent="0.25">
      <c r="A2" t="s">
        <v>318</v>
      </c>
    </row>
    <row r="3" spans="1:1" x14ac:dyDescent="0.25">
      <c r="A3" t="s">
        <v>319</v>
      </c>
    </row>
    <row r="4" spans="1:1" x14ac:dyDescent="0.25">
      <c r="A4" t="s">
        <v>320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12EF9-75D0-4D38-8911-9171161A1737}">
  <sheetPr>
    <pageSetUpPr autoPageBreaks="0" fitToPage="1"/>
  </sheetPr>
  <dimension ref="A1:R42"/>
  <sheetViews>
    <sheetView zoomScale="155" zoomScaleNormal="155" workbookViewId="0">
      <selection activeCell="G26" sqref="G26"/>
    </sheetView>
  </sheetViews>
  <sheetFormatPr defaultColWidth="9.140625" defaultRowHeight="14.25" x14ac:dyDescent="0.2"/>
  <cols>
    <col min="1" max="1" width="2.7109375" style="2" customWidth="1"/>
    <col min="2" max="2" width="18.5703125" style="2" bestFit="1" customWidth="1"/>
    <col min="3" max="3" width="8.7109375" style="2" customWidth="1"/>
    <col min="4" max="4" width="6.7109375" style="2" bestFit="1" customWidth="1"/>
    <col min="5" max="5" width="8.7109375" style="2" customWidth="1"/>
    <col min="6" max="6" width="1" style="2" customWidth="1"/>
    <col min="7" max="7" width="13.85546875" style="2" customWidth="1"/>
    <col min="8" max="8" width="1" style="2" customWidth="1"/>
    <col min="9" max="9" width="10.140625" style="2" bestFit="1" customWidth="1"/>
    <col min="10" max="10" width="2.28515625" style="2" customWidth="1"/>
    <col min="11" max="11" width="8.28515625" style="2" customWidth="1"/>
    <col min="12" max="12" width="8.7109375" style="2" customWidth="1"/>
    <col min="13" max="13" width="11.85546875" style="2" customWidth="1"/>
    <col min="14" max="15" width="8.7109375" style="2" customWidth="1"/>
    <col min="16" max="17" width="8.7109375" style="83" customWidth="1"/>
    <col min="18" max="18" width="2.7109375" style="82" customWidth="1"/>
    <col min="19" max="19" width="2.7109375" style="2" customWidth="1"/>
    <col min="20" max="29" width="9.140625" style="2"/>
    <col min="30" max="30" width="11" style="2" customWidth="1"/>
    <col min="31" max="35" width="9.140625" style="2"/>
    <col min="36" max="36" width="9.42578125" style="2" customWidth="1"/>
    <col min="37" max="16384" width="9.140625" style="2"/>
  </cols>
  <sheetData>
    <row r="1" spans="1:18" ht="15" customHeight="1" x14ac:dyDescent="0.2"/>
    <row r="2" spans="1:18" ht="15" customHeight="1" x14ac:dyDescent="0.2">
      <c r="B2" s="2" t="s">
        <v>0</v>
      </c>
      <c r="N2" s="211" t="s">
        <v>164</v>
      </c>
      <c r="O2" s="211"/>
      <c r="P2" s="210">
        <v>43176</v>
      </c>
      <c r="Q2" s="210"/>
      <c r="R2" s="96"/>
    </row>
    <row r="3" spans="1:18" ht="15" customHeight="1" x14ac:dyDescent="0.2">
      <c r="B3" s="2" t="s">
        <v>1</v>
      </c>
      <c r="N3" s="211"/>
      <c r="O3" s="211"/>
      <c r="P3" s="210"/>
      <c r="Q3" s="210"/>
      <c r="R3" s="96"/>
    </row>
    <row r="4" spans="1:18" ht="15" customHeight="1" x14ac:dyDescent="0.2">
      <c r="B4" s="2" t="s">
        <v>3</v>
      </c>
    </row>
    <row r="5" spans="1:18" ht="15" customHeight="1" x14ac:dyDescent="0.25">
      <c r="B5" s="2" t="s">
        <v>2</v>
      </c>
      <c r="C5" s="148"/>
    </row>
    <row r="6" spans="1:18" ht="15" customHeight="1" x14ac:dyDescent="0.2"/>
    <row r="7" spans="1:18" ht="15" customHeight="1" x14ac:dyDescent="0.2"/>
    <row r="8" spans="1:18" ht="15" customHeight="1" x14ac:dyDescent="0.3">
      <c r="B8" s="213" t="s">
        <v>561</v>
      </c>
      <c r="C8" s="213"/>
      <c r="D8" s="213"/>
      <c r="E8" s="213"/>
      <c r="F8" s="213"/>
      <c r="G8" s="213"/>
      <c r="H8" s="213"/>
      <c r="I8" s="213"/>
      <c r="J8" s="213"/>
      <c r="K8" s="213"/>
      <c r="L8" s="213"/>
      <c r="M8" s="213"/>
      <c r="N8" s="213"/>
      <c r="O8" s="213"/>
      <c r="P8" s="213"/>
      <c r="Q8" s="213"/>
      <c r="R8" s="84"/>
    </row>
    <row r="9" spans="1:18" ht="3" customHeight="1" x14ac:dyDescent="0.2">
      <c r="D9" s="211"/>
      <c r="E9" s="211"/>
      <c r="F9" s="211"/>
      <c r="G9" s="211"/>
      <c r="H9" s="211"/>
      <c r="I9" s="211"/>
      <c r="J9" s="211"/>
      <c r="K9" s="211"/>
      <c r="L9" s="211"/>
      <c r="M9" s="211"/>
      <c r="N9" s="211"/>
    </row>
    <row r="10" spans="1:18" ht="15" customHeight="1" x14ac:dyDescent="0.2">
      <c r="A10" s="147"/>
      <c r="B10" s="214" t="s">
        <v>611</v>
      </c>
      <c r="C10" s="214"/>
      <c r="D10" s="214"/>
      <c r="E10" s="214"/>
      <c r="F10" s="214"/>
      <c r="G10" s="214"/>
      <c r="H10" s="214"/>
      <c r="I10" s="214"/>
      <c r="J10" s="214"/>
      <c r="K10" s="214"/>
      <c r="L10" s="214"/>
      <c r="M10" s="214"/>
      <c r="N10" s="214"/>
      <c r="O10" s="214"/>
      <c r="P10" s="214"/>
      <c r="Q10" s="214"/>
    </row>
    <row r="11" spans="1:18" ht="3" customHeight="1" x14ac:dyDescent="0.2">
      <c r="D11" s="83"/>
      <c r="E11" s="83"/>
      <c r="F11" s="83"/>
      <c r="G11" s="83"/>
      <c r="H11" s="83"/>
      <c r="I11" s="83"/>
      <c r="J11" s="83"/>
      <c r="K11" s="83"/>
      <c r="L11" s="83"/>
      <c r="M11" s="83"/>
      <c r="N11" s="83"/>
    </row>
    <row r="12" spans="1:18" s="7" customFormat="1" ht="15" customHeight="1" x14ac:dyDescent="0.2"/>
    <row r="13" spans="1:18" s="7" customFormat="1" ht="3" customHeight="1" x14ac:dyDescent="0.2"/>
    <row r="14" spans="1:18" s="7" customFormat="1" ht="15" customHeight="1" x14ac:dyDescent="0.2">
      <c r="B14" s="145" t="s">
        <v>552</v>
      </c>
      <c r="C14" s="143"/>
      <c r="D14" s="7" t="s">
        <v>555</v>
      </c>
      <c r="E14" s="143"/>
      <c r="F14" s="7" t="s">
        <v>553</v>
      </c>
      <c r="G14" s="143"/>
      <c r="H14" s="86" t="s">
        <v>554</v>
      </c>
    </row>
    <row r="15" spans="1:18" s="7" customFormat="1" ht="3" customHeight="1" x14ac:dyDescent="0.2"/>
    <row r="16" spans="1:18" s="7" customFormat="1" ht="15.75" customHeight="1" x14ac:dyDescent="0.2"/>
    <row r="17" spans="3:15" s="7" customFormat="1" ht="3" customHeight="1" x14ac:dyDescent="0.2"/>
    <row r="18" spans="3:15" s="7" customFormat="1" ht="15" customHeight="1" x14ac:dyDescent="0.25">
      <c r="C18" s="144" t="s">
        <v>537</v>
      </c>
    </row>
    <row r="19" spans="3:15" s="7" customFormat="1" ht="3" customHeight="1" x14ac:dyDescent="0.2"/>
    <row r="20" spans="3:15" s="7" customFormat="1" ht="15" customHeight="1" x14ac:dyDescent="0.2">
      <c r="C20" s="143"/>
      <c r="D20" s="143"/>
      <c r="E20" s="143"/>
    </row>
    <row r="21" spans="3:15" s="7" customFormat="1" ht="3" customHeight="1" x14ac:dyDescent="0.2"/>
    <row r="22" spans="3:15" s="7" customFormat="1" ht="15" customHeight="1" x14ac:dyDescent="0.2"/>
    <row r="23" spans="3:15" s="7" customFormat="1" ht="3" customHeight="1" x14ac:dyDescent="0.2"/>
    <row r="24" spans="3:15" s="7" customFormat="1" ht="15" customHeight="1" x14ac:dyDescent="0.2">
      <c r="C24" s="7" t="s">
        <v>556</v>
      </c>
      <c r="G24" s="7" t="s">
        <v>550</v>
      </c>
    </row>
    <row r="25" spans="3:15" s="7" customFormat="1" ht="3" customHeight="1" x14ac:dyDescent="0.2"/>
    <row r="26" spans="3:15" s="7" customFormat="1" ht="15" customHeight="1" x14ac:dyDescent="0.2">
      <c r="G26" s="7" t="s">
        <v>550</v>
      </c>
    </row>
    <row r="27" spans="3:15" s="7" customFormat="1" ht="3" customHeight="1" x14ac:dyDescent="0.2"/>
    <row r="28" spans="3:15" s="7" customFormat="1" ht="15" customHeight="1" x14ac:dyDescent="0.2">
      <c r="C28" s="7" t="s">
        <v>557</v>
      </c>
      <c r="G28" s="7" t="s">
        <v>550</v>
      </c>
    </row>
    <row r="29" spans="3:15" s="7" customFormat="1" ht="3" customHeight="1" x14ac:dyDescent="0.2"/>
    <row r="30" spans="3:15" s="7" customFormat="1" ht="15" customHeight="1" x14ac:dyDescent="0.2"/>
    <row r="31" spans="3:15" s="7" customFormat="1" ht="15" customHeight="1" x14ac:dyDescent="0.2">
      <c r="D31" s="186" t="s">
        <v>558</v>
      </c>
      <c r="E31" s="186"/>
      <c r="F31" s="186"/>
      <c r="G31" s="186"/>
      <c r="H31" s="186"/>
      <c r="I31" s="186"/>
      <c r="J31" s="186"/>
      <c r="K31" s="186"/>
      <c r="L31" s="186"/>
      <c r="M31" s="186"/>
      <c r="N31" s="143"/>
    </row>
    <row r="32" spans="3:15" s="7" customFormat="1" ht="15" customHeight="1" x14ac:dyDescent="0.2">
      <c r="E32" s="145" t="s">
        <v>555</v>
      </c>
      <c r="G32" s="143"/>
      <c r="H32" s="143"/>
      <c r="I32" s="7" t="s">
        <v>559</v>
      </c>
      <c r="J32" s="143"/>
      <c r="K32" s="143"/>
      <c r="L32" s="143"/>
      <c r="M32" s="143"/>
      <c r="N32" s="143"/>
      <c r="O32" s="7" t="s">
        <v>554</v>
      </c>
    </row>
    <row r="33" spans="3:14" s="7" customFormat="1" ht="15" customHeight="1" x14ac:dyDescent="0.2"/>
    <row r="34" spans="3:14" s="7" customFormat="1" ht="15" customHeight="1" x14ac:dyDescent="0.2"/>
    <row r="35" spans="3:14" s="7" customFormat="1" ht="15" customHeight="1" x14ac:dyDescent="0.2"/>
    <row r="36" spans="3:14" s="7" customFormat="1" ht="15" customHeight="1" x14ac:dyDescent="0.2">
      <c r="C36" s="7" t="s">
        <v>560</v>
      </c>
    </row>
    <row r="37" spans="3:14" s="7" customFormat="1" ht="15" customHeight="1" x14ac:dyDescent="0.2"/>
    <row r="38" spans="3:14" s="7" customFormat="1" ht="15" customHeight="1" x14ac:dyDescent="0.2">
      <c r="J38" s="143"/>
      <c r="K38" s="143"/>
      <c r="L38" s="143"/>
      <c r="M38" s="143"/>
      <c r="N38" s="143"/>
    </row>
    <row r="39" spans="3:14" s="7" customFormat="1" ht="15" customHeight="1" x14ac:dyDescent="0.2">
      <c r="J39" s="7" t="s">
        <v>562</v>
      </c>
    </row>
    <row r="40" spans="3:14" s="7" customFormat="1" ht="14.25" customHeight="1" x14ac:dyDescent="0.2"/>
    <row r="41" spans="3:14" s="7" customFormat="1" ht="14.25" customHeight="1" x14ac:dyDescent="0.2">
      <c r="C41" s="7" t="s">
        <v>564</v>
      </c>
      <c r="J41" s="7" t="s">
        <v>563</v>
      </c>
    </row>
    <row r="42" spans="3:14" x14ac:dyDescent="0.2">
      <c r="C42" s="13"/>
      <c r="D42" s="13"/>
      <c r="E42" s="13"/>
      <c r="J42" s="13"/>
      <c r="K42" s="13"/>
      <c r="L42" s="13"/>
      <c r="M42" s="13"/>
      <c r="N42" s="13"/>
    </row>
  </sheetData>
  <mergeCells count="8">
    <mergeCell ref="B8:Q8"/>
    <mergeCell ref="D31:M31"/>
    <mergeCell ref="B10:Q10"/>
    <mergeCell ref="N2:O2"/>
    <mergeCell ref="P2:Q2"/>
    <mergeCell ref="N3:O3"/>
    <mergeCell ref="P3:Q3"/>
    <mergeCell ref="D9:N9"/>
  </mergeCells>
  <pageMargins left="0.25" right="0.25" top="0.75" bottom="0.75" header="0.3" footer="0.3"/>
  <pageSetup scale="75" fitToHeight="0"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DAF96-6290-4592-B524-F80D70DBC681}">
  <sheetPr>
    <pageSetUpPr autoPageBreaks="0" fitToPage="1"/>
  </sheetPr>
  <dimension ref="A2:Y41"/>
  <sheetViews>
    <sheetView topLeftCell="A13" zoomScale="155" zoomScaleNormal="155" workbookViewId="0">
      <selection activeCell="B21" sqref="B21:S22"/>
    </sheetView>
  </sheetViews>
  <sheetFormatPr defaultColWidth="9.140625" defaultRowHeight="14.25" x14ac:dyDescent="0.2"/>
  <cols>
    <col min="1" max="1" width="2.7109375" style="2" customWidth="1"/>
    <col min="2" max="2" width="18" style="2" customWidth="1"/>
    <col min="3" max="3" width="22.7109375" style="2" customWidth="1"/>
    <col min="4" max="4" width="0.140625" style="2" customWidth="1"/>
    <col min="5" max="5" width="2.7109375" style="2" customWidth="1"/>
    <col min="6" max="6" width="19.5703125" style="2" bestFit="1" customWidth="1"/>
    <col min="7" max="7" width="22.7109375" style="2" customWidth="1"/>
    <col min="8" max="8" width="0.140625" style="2" customWidth="1"/>
    <col min="9" max="9" width="2.7109375" style="2" customWidth="1"/>
    <col min="10" max="10" width="7.7109375" style="2" customWidth="1"/>
    <col min="11" max="11" width="5.5703125" style="2" customWidth="1"/>
    <col min="12" max="12" width="1.7109375" style="2" customWidth="1"/>
    <col min="13" max="13" width="0.28515625" style="2" customWidth="1"/>
    <col min="14" max="14" width="12.5703125" style="2" customWidth="1"/>
    <col min="15" max="15" width="5.5703125" style="2" bestFit="1" customWidth="1"/>
    <col min="16" max="16" width="1.5703125" style="4" customWidth="1"/>
    <col min="17" max="17" width="4.28515625" style="83" customWidth="1"/>
    <col min="18" max="18" width="1.5703125" style="83" customWidth="1"/>
    <col min="19" max="19" width="6" style="83" customWidth="1"/>
    <col min="20" max="20" width="2.7109375" style="82" customWidth="1"/>
    <col min="21" max="21" width="2.7109375" style="2" customWidth="1"/>
    <col min="22" max="31" width="9.140625" style="2"/>
    <col min="32" max="32" width="11" style="2" customWidth="1"/>
    <col min="33" max="37" width="9.140625" style="2"/>
    <col min="38" max="38" width="9.42578125" style="2" customWidth="1"/>
    <col min="39" max="16384" width="9.140625" style="2"/>
  </cols>
  <sheetData>
    <row r="2" spans="1:20" x14ac:dyDescent="0.2">
      <c r="B2" s="2" t="s">
        <v>625</v>
      </c>
      <c r="N2" s="211" t="s">
        <v>164</v>
      </c>
      <c r="O2" s="211"/>
      <c r="P2" s="27"/>
      <c r="Q2" s="210">
        <v>43176</v>
      </c>
      <c r="R2" s="210"/>
      <c r="S2" s="210"/>
      <c r="T2" s="96"/>
    </row>
    <row r="3" spans="1:20" x14ac:dyDescent="0.2">
      <c r="B3" s="2" t="s">
        <v>613</v>
      </c>
      <c r="N3" s="211"/>
      <c r="O3" s="211"/>
      <c r="P3" s="27"/>
      <c r="Q3" s="212"/>
      <c r="R3" s="210"/>
      <c r="S3" s="210"/>
      <c r="T3" s="96"/>
    </row>
    <row r="4" spans="1:20" x14ac:dyDescent="0.2">
      <c r="B4" s="2" t="s">
        <v>614</v>
      </c>
    </row>
    <row r="5" spans="1:20" x14ac:dyDescent="0.2">
      <c r="B5" s="2" t="s">
        <v>615</v>
      </c>
    </row>
    <row r="6" spans="1:20" ht="3" customHeight="1" x14ac:dyDescent="0.2"/>
    <row r="7" spans="1:20" ht="19.5" x14ac:dyDescent="0.3">
      <c r="B7" s="213" t="s">
        <v>536</v>
      </c>
      <c r="C7" s="213"/>
      <c r="D7" s="213"/>
      <c r="E7" s="213"/>
      <c r="F7" s="213"/>
      <c r="G7" s="213"/>
      <c r="H7" s="213"/>
      <c r="I7" s="213"/>
      <c r="J7" s="213"/>
      <c r="K7" s="213"/>
      <c r="L7" s="213"/>
      <c r="M7" s="213"/>
      <c r="N7" s="213"/>
      <c r="O7" s="213"/>
      <c r="P7" s="213"/>
      <c r="Q7" s="213"/>
      <c r="R7" s="213"/>
      <c r="S7" s="213"/>
      <c r="T7" s="84"/>
    </row>
    <row r="8" spans="1:20" ht="3" customHeight="1" x14ac:dyDescent="0.2">
      <c r="D8" s="211"/>
      <c r="E8" s="211"/>
      <c r="F8" s="211"/>
      <c r="G8" s="211"/>
      <c r="H8" s="211"/>
      <c r="I8" s="211"/>
      <c r="J8" s="211"/>
      <c r="K8" s="211"/>
      <c r="L8" s="211"/>
      <c r="M8" s="211"/>
      <c r="N8" s="211"/>
    </row>
    <row r="9" spans="1:20" ht="15" customHeight="1" x14ac:dyDescent="0.25">
      <c r="A9" s="147"/>
      <c r="B9" s="292" t="s">
        <v>616</v>
      </c>
      <c r="C9" s="299"/>
      <c r="D9" s="299"/>
      <c r="E9" s="299"/>
      <c r="F9" s="299"/>
      <c r="G9" s="299"/>
      <c r="H9" s="299"/>
      <c r="I9" s="299"/>
      <c r="J9" s="299"/>
      <c r="K9" s="299"/>
      <c r="L9" s="299"/>
      <c r="M9" s="299"/>
      <c r="N9" s="299"/>
      <c r="O9" s="299"/>
      <c r="P9" s="299"/>
      <c r="Q9" s="299"/>
      <c r="R9" s="299"/>
      <c r="S9" s="299"/>
    </row>
    <row r="10" spans="1:20" ht="3" customHeight="1" thickBot="1" x14ac:dyDescent="0.25">
      <c r="D10" s="83"/>
      <c r="E10" s="83"/>
      <c r="F10" s="83"/>
      <c r="G10" s="83"/>
      <c r="H10" s="83"/>
      <c r="I10" s="83"/>
      <c r="J10" s="83"/>
      <c r="K10" s="83"/>
      <c r="L10" s="83"/>
      <c r="M10" s="83"/>
      <c r="N10" s="83"/>
    </row>
    <row r="11" spans="1:20" ht="15.75" thickBot="1" x14ac:dyDescent="0.3">
      <c r="B11" s="179" t="s">
        <v>544</v>
      </c>
      <c r="C11" s="180"/>
      <c r="D11" s="180"/>
      <c r="E11" s="180"/>
      <c r="F11" s="180"/>
      <c r="G11" s="180"/>
      <c r="H11" s="180"/>
      <c r="I11" s="180"/>
      <c r="J11" s="180"/>
      <c r="K11" s="180"/>
      <c r="L11" s="180"/>
      <c r="M11" s="180"/>
      <c r="N11" s="180"/>
      <c r="O11" s="180"/>
      <c r="P11" s="180"/>
      <c r="Q11" s="180"/>
      <c r="R11" s="180"/>
      <c r="S11" s="181"/>
      <c r="T11" s="12"/>
    </row>
    <row r="12" spans="1:20" ht="3" customHeight="1" x14ac:dyDescent="0.2">
      <c r="D12" s="83"/>
      <c r="E12" s="83"/>
      <c r="F12" s="83"/>
      <c r="G12" s="83"/>
      <c r="H12" s="83"/>
      <c r="I12" s="83"/>
      <c r="J12" s="83"/>
      <c r="K12" s="83"/>
      <c r="L12" s="83"/>
      <c r="M12" s="83"/>
      <c r="N12" s="83"/>
    </row>
    <row r="13" spans="1:20" ht="15" customHeight="1" x14ac:dyDescent="0.2">
      <c r="B13" s="2" t="s">
        <v>537</v>
      </c>
      <c r="C13" s="221"/>
      <c r="D13" s="223"/>
      <c r="E13" s="83"/>
      <c r="F13" s="86" t="s">
        <v>542</v>
      </c>
      <c r="G13" s="57"/>
      <c r="H13" s="7"/>
      <c r="I13" s="7"/>
      <c r="J13" s="186" t="s">
        <v>540</v>
      </c>
      <c r="K13" s="186"/>
      <c r="L13" s="186"/>
      <c r="M13" s="186"/>
      <c r="N13" s="187"/>
      <c r="O13" s="77"/>
      <c r="P13" s="8" t="s">
        <v>28</v>
      </c>
      <c r="Q13" s="77"/>
      <c r="R13" s="87" t="s">
        <v>28</v>
      </c>
      <c r="S13" s="77"/>
    </row>
    <row r="14" spans="1:20" ht="3" customHeight="1" x14ac:dyDescent="0.2">
      <c r="D14" s="83"/>
      <c r="E14" s="83"/>
      <c r="F14" s="87"/>
      <c r="G14" s="87"/>
      <c r="H14" s="87"/>
      <c r="I14" s="87"/>
      <c r="J14" s="87"/>
      <c r="K14" s="87"/>
      <c r="L14" s="87"/>
      <c r="M14" s="83"/>
      <c r="N14" s="83"/>
    </row>
    <row r="15" spans="1:20" ht="15.75" customHeight="1" x14ac:dyDescent="0.2">
      <c r="B15" s="2" t="s">
        <v>538</v>
      </c>
      <c r="C15" s="173"/>
      <c r="D15" s="173"/>
      <c r="E15" s="87"/>
      <c r="F15" s="139" t="s">
        <v>543</v>
      </c>
      <c r="G15" s="57"/>
      <c r="H15" s="7"/>
      <c r="I15" s="7"/>
      <c r="J15" s="7" t="s">
        <v>539</v>
      </c>
      <c r="K15" s="138"/>
      <c r="L15" s="138"/>
      <c r="M15" s="138"/>
      <c r="N15" s="138"/>
      <c r="O15" s="173"/>
      <c r="P15" s="173"/>
      <c r="Q15" s="173"/>
      <c r="R15" s="173"/>
      <c r="S15" s="173"/>
      <c r="T15" s="7"/>
    </row>
    <row r="16" spans="1:20" ht="3" customHeight="1" x14ac:dyDescent="0.2">
      <c r="F16" s="6"/>
      <c r="G16" s="6"/>
      <c r="H16" s="6"/>
      <c r="I16" s="6"/>
      <c r="J16" s="6"/>
      <c r="K16" s="6"/>
      <c r="L16" s="6"/>
    </row>
    <row r="17" spans="1:21" ht="15" customHeight="1" x14ac:dyDescent="0.2">
      <c r="B17" s="2" t="s">
        <v>7</v>
      </c>
      <c r="C17" s="173"/>
      <c r="D17" s="173"/>
      <c r="E17" s="87"/>
      <c r="F17" s="86" t="s">
        <v>7</v>
      </c>
      <c r="G17" s="57"/>
      <c r="H17" s="87"/>
      <c r="I17" s="87"/>
      <c r="J17" s="186" t="s">
        <v>541</v>
      </c>
      <c r="K17" s="186"/>
      <c r="L17" s="186"/>
      <c r="M17" s="186"/>
      <c r="N17" s="187"/>
      <c r="O17" s="173"/>
      <c r="P17" s="173"/>
      <c r="Q17" s="173"/>
      <c r="R17" s="173"/>
      <c r="S17" s="173"/>
      <c r="T17" s="87"/>
    </row>
    <row r="18" spans="1:21" ht="3" customHeight="1" thickBot="1" x14ac:dyDescent="0.25">
      <c r="O18" s="82"/>
    </row>
    <row r="19" spans="1:21" ht="15" customHeight="1" thickBot="1" x14ac:dyDescent="0.3">
      <c r="B19" s="179" t="s">
        <v>545</v>
      </c>
      <c r="C19" s="180"/>
      <c r="D19" s="180"/>
      <c r="E19" s="180"/>
      <c r="F19" s="180"/>
      <c r="G19" s="180"/>
      <c r="H19" s="180"/>
      <c r="I19" s="180"/>
      <c r="J19" s="180"/>
      <c r="K19" s="180"/>
      <c r="L19" s="180"/>
      <c r="M19" s="180"/>
      <c r="N19" s="180"/>
      <c r="O19" s="180"/>
      <c r="P19" s="180"/>
      <c r="Q19" s="180"/>
      <c r="R19" s="180"/>
      <c r="S19" s="181"/>
    </row>
    <row r="20" spans="1:21" ht="3" customHeight="1" x14ac:dyDescent="0.2"/>
    <row r="21" spans="1:21" ht="15" customHeight="1" x14ac:dyDescent="0.2">
      <c r="B21" s="378" t="s">
        <v>546</v>
      </c>
      <c r="C21" s="378"/>
      <c r="D21" s="378"/>
      <c r="E21" s="378"/>
      <c r="F21" s="378"/>
      <c r="G21" s="378"/>
      <c r="H21" s="378"/>
      <c r="I21" s="378"/>
      <c r="J21" s="378"/>
      <c r="K21" s="378"/>
      <c r="L21" s="378"/>
      <c r="M21" s="378"/>
      <c r="N21" s="378"/>
      <c r="O21" s="378"/>
      <c r="P21" s="378"/>
      <c r="Q21" s="378"/>
      <c r="R21" s="378"/>
      <c r="S21" s="378"/>
    </row>
    <row r="22" spans="1:21" ht="15" customHeight="1" x14ac:dyDescent="0.2">
      <c r="B22" s="378"/>
      <c r="C22" s="378"/>
      <c r="D22" s="378"/>
      <c r="E22" s="378"/>
      <c r="F22" s="378"/>
      <c r="G22" s="378"/>
      <c r="H22" s="378"/>
      <c r="I22" s="378"/>
      <c r="J22" s="378"/>
      <c r="K22" s="378"/>
      <c r="L22" s="378"/>
      <c r="M22" s="378"/>
      <c r="N22" s="378"/>
      <c r="O22" s="378"/>
      <c r="P22" s="378"/>
      <c r="Q22" s="378"/>
      <c r="R22" s="378"/>
      <c r="S22" s="378"/>
    </row>
    <row r="23" spans="1:21" ht="15" customHeight="1" x14ac:dyDescent="0.2">
      <c r="B23" s="22"/>
      <c r="C23" s="22"/>
      <c r="D23" s="22"/>
      <c r="E23" s="22"/>
      <c r="F23" s="22"/>
      <c r="G23" s="22"/>
      <c r="H23" s="22"/>
      <c r="I23" s="22"/>
      <c r="J23" s="22"/>
      <c r="K23" s="22"/>
      <c r="L23" s="22"/>
      <c r="M23" s="22"/>
      <c r="N23" s="22"/>
      <c r="O23" s="22"/>
      <c r="P23" s="22"/>
      <c r="Q23" s="22"/>
      <c r="R23" s="22"/>
      <c r="S23" s="22"/>
    </row>
    <row r="24" spans="1:21" s="82" customFormat="1" hidden="1" x14ac:dyDescent="0.2">
      <c r="A24" s="2"/>
      <c r="B24" s="2" t="s">
        <v>160</v>
      </c>
      <c r="C24" s="2"/>
      <c r="D24" s="2"/>
      <c r="E24" s="2"/>
      <c r="F24" s="2"/>
      <c r="G24" s="2"/>
      <c r="H24" s="2"/>
      <c r="I24" s="2"/>
      <c r="J24" s="2"/>
      <c r="K24" s="2"/>
      <c r="L24" s="2"/>
      <c r="M24" s="2"/>
      <c r="N24" s="2"/>
      <c r="O24" s="2"/>
      <c r="P24" s="4"/>
      <c r="Q24" s="83"/>
      <c r="R24" s="83"/>
      <c r="S24" s="83"/>
      <c r="U24" s="2"/>
    </row>
    <row r="25" spans="1:21" s="82" customFormat="1" hidden="1" x14ac:dyDescent="0.2">
      <c r="A25" s="2"/>
      <c r="B25" s="2" t="s">
        <v>161</v>
      </c>
      <c r="C25" s="2"/>
      <c r="D25" s="2"/>
      <c r="E25" s="2"/>
      <c r="F25" s="2"/>
      <c r="G25" s="2"/>
      <c r="H25" s="2"/>
      <c r="I25" s="2"/>
      <c r="J25" s="2"/>
      <c r="K25" s="2"/>
      <c r="L25" s="2"/>
      <c r="M25" s="2"/>
      <c r="N25" s="2"/>
      <c r="O25" s="2"/>
      <c r="P25" s="4"/>
      <c r="Q25" s="83"/>
      <c r="R25" s="83"/>
      <c r="S25" s="83"/>
      <c r="U25" s="2"/>
    </row>
    <row r="26" spans="1:21" x14ac:dyDescent="0.2">
      <c r="C26" s="2" t="s">
        <v>547</v>
      </c>
    </row>
    <row r="27" spans="1:21" ht="3" customHeight="1" x14ac:dyDescent="0.2"/>
    <row r="28" spans="1:21" x14ac:dyDescent="0.2">
      <c r="C28" s="379" t="s">
        <v>548</v>
      </c>
      <c r="D28" s="379"/>
      <c r="E28" s="379"/>
      <c r="F28" s="379"/>
      <c r="G28" s="379"/>
      <c r="H28" s="379"/>
      <c r="I28" s="379"/>
      <c r="J28" s="379"/>
      <c r="K28" s="379"/>
      <c r="L28" s="379"/>
      <c r="M28" s="379"/>
      <c r="N28" s="379"/>
      <c r="O28" s="379"/>
      <c r="P28" s="379"/>
      <c r="Q28" s="379"/>
    </row>
    <row r="29" spans="1:21" x14ac:dyDescent="0.2">
      <c r="C29" s="379"/>
      <c r="D29" s="379"/>
      <c r="E29" s="379"/>
      <c r="F29" s="379"/>
      <c r="G29" s="379"/>
      <c r="H29" s="379"/>
      <c r="I29" s="379"/>
      <c r="J29" s="379"/>
      <c r="K29" s="379"/>
      <c r="L29" s="379"/>
      <c r="M29" s="379"/>
      <c r="N29" s="379"/>
      <c r="O29" s="379"/>
      <c r="P29" s="379"/>
      <c r="Q29" s="379"/>
    </row>
    <row r="30" spans="1:21" ht="3" customHeight="1" x14ac:dyDescent="0.2"/>
    <row r="31" spans="1:21" x14ac:dyDescent="0.2">
      <c r="C31" s="378" t="s">
        <v>633</v>
      </c>
      <c r="D31" s="378"/>
      <c r="E31" s="378"/>
      <c r="F31" s="378"/>
      <c r="G31" s="378"/>
      <c r="H31" s="378"/>
      <c r="I31" s="378"/>
      <c r="J31" s="378"/>
      <c r="K31" s="378"/>
      <c r="L31" s="378"/>
      <c r="M31" s="378"/>
      <c r="N31" s="378"/>
      <c r="O31" s="378"/>
    </row>
    <row r="32" spans="1:21" x14ac:dyDescent="0.2">
      <c r="C32" s="378"/>
      <c r="D32" s="378"/>
      <c r="E32" s="378"/>
      <c r="F32" s="378"/>
      <c r="G32" s="378"/>
      <c r="H32" s="378"/>
      <c r="I32" s="378"/>
      <c r="J32" s="378"/>
      <c r="K32" s="378"/>
      <c r="L32" s="378"/>
      <c r="M32" s="378"/>
      <c r="N32" s="378"/>
      <c r="O32" s="378"/>
    </row>
    <row r="33" spans="1:25" x14ac:dyDescent="0.2">
      <c r="C33" s="378"/>
      <c r="D33" s="378"/>
      <c r="E33" s="378"/>
      <c r="F33" s="378"/>
      <c r="G33" s="378"/>
      <c r="H33" s="378"/>
      <c r="I33" s="378"/>
      <c r="J33" s="378"/>
      <c r="K33" s="378"/>
      <c r="L33" s="378"/>
      <c r="M33" s="378"/>
      <c r="N33" s="378"/>
      <c r="O33" s="378"/>
    </row>
    <row r="34" spans="1:25" ht="3" customHeight="1" x14ac:dyDescent="0.2"/>
    <row r="35" spans="1:25" x14ac:dyDescent="0.2">
      <c r="C35" s="2" t="s">
        <v>551</v>
      </c>
    </row>
    <row r="36" spans="1:25" ht="15" customHeight="1" x14ac:dyDescent="0.2"/>
    <row r="37" spans="1:25" x14ac:dyDescent="0.2">
      <c r="B37" s="378" t="s">
        <v>549</v>
      </c>
      <c r="C37" s="378"/>
      <c r="D37" s="378"/>
      <c r="E37" s="378"/>
      <c r="F37" s="378"/>
      <c r="G37" s="378"/>
      <c r="H37" s="378"/>
      <c r="I37" s="378"/>
      <c r="J37" s="378"/>
      <c r="K37" s="378"/>
      <c r="L37" s="378"/>
      <c r="M37" s="378"/>
      <c r="N37" s="378"/>
      <c r="O37" s="378"/>
      <c r="P37" s="378"/>
      <c r="Q37" s="378"/>
      <c r="R37" s="378"/>
      <c r="S37" s="378"/>
    </row>
    <row r="38" spans="1:25" x14ac:dyDescent="0.2">
      <c r="B38" s="378"/>
      <c r="C38" s="378"/>
      <c r="D38" s="378"/>
      <c r="E38" s="378"/>
      <c r="F38" s="378"/>
      <c r="G38" s="378"/>
      <c r="H38" s="378"/>
      <c r="I38" s="378"/>
      <c r="J38" s="378"/>
      <c r="K38" s="378"/>
      <c r="L38" s="378"/>
      <c r="M38" s="378"/>
      <c r="N38" s="378"/>
      <c r="O38" s="378"/>
      <c r="P38" s="378"/>
      <c r="Q38" s="378"/>
      <c r="R38" s="378"/>
      <c r="S38" s="378"/>
    </row>
    <row r="41" spans="1:25" s="163" customFormat="1" ht="30" customHeight="1" x14ac:dyDescent="0.2">
      <c r="A41" s="2"/>
      <c r="B41" s="258" t="s">
        <v>158</v>
      </c>
      <c r="C41" s="259"/>
      <c r="D41" s="259"/>
      <c r="E41" s="259"/>
      <c r="F41" s="259"/>
      <c r="G41" s="259"/>
      <c r="H41" s="259"/>
      <c r="I41" s="259"/>
      <c r="J41" s="135"/>
      <c r="K41" s="259" t="s">
        <v>159</v>
      </c>
      <c r="L41" s="259"/>
      <c r="M41" s="259"/>
      <c r="N41" s="259"/>
      <c r="O41" s="259"/>
      <c r="P41" s="259"/>
      <c r="Q41" s="259"/>
      <c r="R41" s="259"/>
      <c r="S41" s="259"/>
      <c r="T41" s="259"/>
      <c r="U41" s="259"/>
      <c r="V41" s="259"/>
      <c r="W41" s="260"/>
      <c r="Y41" s="2"/>
    </row>
  </sheetData>
  <mergeCells count="22">
    <mergeCell ref="D8:N8"/>
    <mergeCell ref="N2:O2"/>
    <mergeCell ref="Q2:S2"/>
    <mergeCell ref="N3:O3"/>
    <mergeCell ref="Q3:S3"/>
    <mergeCell ref="B7:S7"/>
    <mergeCell ref="B41:I41"/>
    <mergeCell ref="K41:W41"/>
    <mergeCell ref="B9:S9"/>
    <mergeCell ref="J13:N13"/>
    <mergeCell ref="J17:N17"/>
    <mergeCell ref="O17:S17"/>
    <mergeCell ref="B21:S22"/>
    <mergeCell ref="B11:S11"/>
    <mergeCell ref="C15:D15"/>
    <mergeCell ref="C13:D13"/>
    <mergeCell ref="O15:S15"/>
    <mergeCell ref="C31:O33"/>
    <mergeCell ref="B19:S19"/>
    <mergeCell ref="C28:Q29"/>
    <mergeCell ref="B37:S38"/>
    <mergeCell ref="C17:D17"/>
  </mergeCells>
  <hyperlinks>
    <hyperlink ref="B9" r:id="rId1" xr:uid="{09D527E0-71D6-4B57-9EE2-236DEE5A9537}"/>
  </hyperlinks>
  <pageMargins left="0.25" right="0.25" top="0.75" bottom="0.75" header="0.3" footer="0.3"/>
  <pageSetup scale="74" fitToHeight="0" orientation="portrait" horizontalDpi="4294967293" r:id="rId2"/>
  <extLst>
    <ext xmlns:x14="http://schemas.microsoft.com/office/spreadsheetml/2009/9/main" uri="{CCE6A557-97BC-4b89-ADB6-D9C93CAAB3DF}">
      <x14:dataValidations xmlns:xm="http://schemas.microsoft.com/office/excel/2006/main" count="3">
        <x14:dataValidation type="list" allowBlank="1" showInputMessage="1" showErrorMessage="1" xr:uid="{BEA36054-ED02-4943-9F69-01716703946D}">
          <x14:formula1>
            <xm:f>Sheet1!$D$1:$D$13</xm:f>
          </x14:formula1>
          <xm:sqref>S13</xm:sqref>
        </x14:dataValidation>
        <x14:dataValidation type="list" allowBlank="1" showInputMessage="1" showErrorMessage="1" xr:uid="{5C7551A6-1D3C-4019-93E2-6BECFD07DDA6}">
          <x14:formula1>
            <xm:f>Sheet1!$A$1:$A$12</xm:f>
          </x14:formula1>
          <xm:sqref>O13</xm:sqref>
        </x14:dataValidation>
        <x14:dataValidation type="list" allowBlank="1" showInputMessage="1" showErrorMessage="1" xr:uid="{93DC1AC2-6694-490A-B7F3-0EC6A84438CD}">
          <x14:formula1>
            <xm:f>Sheet1!$B$1:$B$31</xm:f>
          </x14:formula1>
          <xm:sqref>Q13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10240-7A2F-495F-BC8D-B3E5D56D8BBF}">
  <sheetPr>
    <pageSetUpPr autoPageBreaks="0" fitToPage="1"/>
  </sheetPr>
  <dimension ref="A1:Y31"/>
  <sheetViews>
    <sheetView zoomScale="138" zoomScaleNormal="170" workbookViewId="0">
      <selection activeCell="C3" sqref="C3"/>
    </sheetView>
  </sheetViews>
  <sheetFormatPr defaultColWidth="9.140625" defaultRowHeight="14.25" x14ac:dyDescent="0.2"/>
  <cols>
    <col min="1" max="1" width="2.7109375" style="392" customWidth="1"/>
    <col min="2" max="2" width="18.7109375" style="392" customWidth="1"/>
    <col min="3" max="3" width="11.7109375" style="392" customWidth="1"/>
    <col min="4" max="4" width="11.5703125" style="392" customWidth="1"/>
    <col min="5" max="5" width="1.7109375" style="392" customWidth="1"/>
    <col min="6" max="6" width="0.140625" style="392" customWidth="1"/>
    <col min="7" max="7" width="1.140625" style="392" customWidth="1"/>
    <col min="8" max="8" width="11.42578125" style="392" customWidth="1"/>
    <col min="9" max="11" width="2.42578125" style="392" customWidth="1"/>
    <col min="12" max="12" width="13.85546875" style="392" customWidth="1"/>
    <col min="13" max="13" width="6.7109375" style="392" customWidth="1"/>
    <col min="14" max="14" width="1.7109375" style="392" customWidth="1"/>
    <col min="15" max="15" width="0.140625" style="392" customWidth="1"/>
    <col min="16" max="16" width="1.7109375" style="392" customWidth="1"/>
    <col min="17" max="17" width="5.140625" style="392" customWidth="1"/>
    <col min="18" max="18" width="11.28515625" style="392" customWidth="1"/>
    <col min="19" max="19" width="5.5703125" style="392" bestFit="1" customWidth="1"/>
    <col min="20" max="20" width="1.5703125" style="393" customWidth="1"/>
    <col min="21" max="21" width="4.28515625" style="394" customWidth="1"/>
    <col min="22" max="22" width="1.5703125" style="394" customWidth="1"/>
    <col min="23" max="23" width="6" style="394" customWidth="1"/>
    <col min="24" max="24" width="2.7109375" style="395" customWidth="1"/>
    <col min="25" max="25" width="2.7109375" style="392" customWidth="1"/>
    <col min="26" max="35" width="9.140625" style="392"/>
    <col min="36" max="36" width="11" style="392" customWidth="1"/>
    <col min="37" max="41" width="9.140625" style="392"/>
    <col min="42" max="42" width="9.42578125" style="392" customWidth="1"/>
    <col min="43" max="16384" width="9.140625" style="392"/>
  </cols>
  <sheetData>
    <row r="1" spans="1:24" ht="15" x14ac:dyDescent="0.25">
      <c r="A1" s="391"/>
      <c r="B1" s="391"/>
      <c r="C1" s="391"/>
      <c r="D1" s="391"/>
      <c r="E1" s="391"/>
    </row>
    <row r="2" spans="1:24" ht="15" x14ac:dyDescent="0.25">
      <c r="A2" s="391"/>
      <c r="B2" s="391" t="s">
        <v>665</v>
      </c>
      <c r="C2" s="391"/>
      <c r="D2" s="391"/>
      <c r="E2" s="391"/>
      <c r="R2" s="396" t="s">
        <v>164</v>
      </c>
      <c r="S2" s="396"/>
      <c r="T2" s="397"/>
      <c r="U2" s="398">
        <f ca="1">TODAY()</f>
        <v>43679</v>
      </c>
      <c r="V2" s="398"/>
      <c r="W2" s="398"/>
      <c r="X2" s="399"/>
    </row>
    <row r="3" spans="1:24" ht="15" x14ac:dyDescent="0.25">
      <c r="A3" s="391"/>
      <c r="B3" s="391" t="s">
        <v>662</v>
      </c>
      <c r="C3" s="391"/>
      <c r="D3" s="391"/>
      <c r="E3" s="391"/>
      <c r="R3" s="396"/>
      <c r="S3" s="396"/>
      <c r="T3" s="397"/>
      <c r="U3" s="400"/>
      <c r="V3" s="398"/>
      <c r="W3" s="398"/>
      <c r="X3" s="399"/>
    </row>
    <row r="4" spans="1:24" ht="15" x14ac:dyDescent="0.25">
      <c r="A4" s="391"/>
      <c r="B4" s="391" t="s">
        <v>663</v>
      </c>
      <c r="C4" s="391"/>
      <c r="D4" s="391"/>
      <c r="E4" s="391"/>
    </row>
    <row r="5" spans="1:24" ht="15" x14ac:dyDescent="0.25">
      <c r="A5" s="391"/>
      <c r="B5" s="391" t="s">
        <v>664</v>
      </c>
      <c r="C5" s="391"/>
      <c r="D5" s="391"/>
      <c r="E5" s="391"/>
    </row>
    <row r="6" spans="1:24" ht="3" customHeight="1" x14ac:dyDescent="0.2"/>
    <row r="7" spans="1:24" ht="19.5" x14ac:dyDescent="0.3">
      <c r="B7" s="291" t="s">
        <v>632</v>
      </c>
      <c r="C7" s="291"/>
      <c r="D7" s="291"/>
      <c r="E7" s="291"/>
      <c r="F7" s="291"/>
      <c r="G7" s="291"/>
      <c r="H7" s="291"/>
      <c r="I7" s="291"/>
      <c r="J7" s="291"/>
      <c r="K7" s="291"/>
      <c r="L7" s="291"/>
      <c r="M7" s="291"/>
      <c r="N7" s="291"/>
      <c r="O7" s="291"/>
      <c r="P7" s="291"/>
      <c r="Q7" s="291"/>
      <c r="R7" s="291"/>
      <c r="S7" s="291"/>
      <c r="T7" s="291"/>
      <c r="U7" s="291"/>
      <c r="V7" s="291"/>
      <c r="W7" s="291"/>
      <c r="X7" s="171"/>
    </row>
    <row r="8" spans="1:24" ht="3" customHeight="1" x14ac:dyDescent="0.2">
      <c r="D8" s="396"/>
      <c r="E8" s="396"/>
      <c r="F8" s="396"/>
      <c r="G8" s="396"/>
      <c r="H8" s="396"/>
      <c r="I8" s="396"/>
      <c r="J8" s="396"/>
      <c r="K8" s="396"/>
      <c r="L8" s="396"/>
      <c r="M8" s="396"/>
      <c r="N8" s="396"/>
      <c r="O8" s="396"/>
      <c r="P8" s="396"/>
      <c r="Q8" s="396"/>
      <c r="R8" s="396"/>
    </row>
    <row r="9" spans="1:24" ht="15" customHeight="1" x14ac:dyDescent="0.25">
      <c r="A9" s="147"/>
      <c r="B9" s="297" t="s">
        <v>616</v>
      </c>
      <c r="C9" s="299"/>
      <c r="D9" s="299"/>
      <c r="E9" s="299"/>
      <c r="F9" s="299"/>
      <c r="G9" s="299"/>
      <c r="H9" s="299"/>
      <c r="I9" s="299"/>
      <c r="J9" s="299"/>
      <c r="K9" s="299"/>
      <c r="L9" s="299"/>
      <c r="M9" s="299"/>
      <c r="N9" s="299"/>
      <c r="O9" s="299"/>
      <c r="P9" s="299"/>
      <c r="Q9" s="299"/>
      <c r="R9" s="299"/>
      <c r="S9" s="299"/>
      <c r="T9" s="299"/>
      <c r="U9" s="299"/>
      <c r="V9" s="299"/>
      <c r="W9" s="299"/>
    </row>
    <row r="10" spans="1:24" ht="3" customHeight="1" thickBot="1" x14ac:dyDescent="0.25">
      <c r="D10" s="394"/>
      <c r="E10" s="394"/>
      <c r="F10" s="394"/>
      <c r="G10" s="394"/>
      <c r="H10" s="394"/>
      <c r="I10" s="394"/>
      <c r="J10" s="394"/>
      <c r="K10" s="394"/>
      <c r="L10" s="394"/>
      <c r="M10" s="394"/>
      <c r="N10" s="394"/>
      <c r="O10" s="394"/>
      <c r="P10" s="394"/>
      <c r="Q10" s="394"/>
      <c r="R10" s="394"/>
    </row>
    <row r="11" spans="1:24" ht="15.75" thickBot="1" x14ac:dyDescent="0.3">
      <c r="B11" s="401" t="s">
        <v>589</v>
      </c>
      <c r="C11" s="402"/>
      <c r="D11" s="402"/>
      <c r="E11" s="402"/>
      <c r="F11" s="402"/>
      <c r="G11" s="402"/>
      <c r="H11" s="402"/>
      <c r="I11" s="402"/>
      <c r="J11" s="402"/>
      <c r="K11" s="402"/>
      <c r="L11" s="402"/>
      <c r="M11" s="402"/>
      <c r="N11" s="402"/>
      <c r="O11" s="402"/>
      <c r="P11" s="402"/>
      <c r="Q11" s="402"/>
      <c r="R11" s="402"/>
      <c r="S11" s="402"/>
      <c r="T11" s="402"/>
      <c r="U11" s="402"/>
      <c r="V11" s="402"/>
      <c r="W11" s="403"/>
      <c r="X11" s="404"/>
    </row>
    <row r="12" spans="1:24" ht="3" customHeight="1" x14ac:dyDescent="0.2">
      <c r="D12" s="394"/>
      <c r="E12" s="394"/>
      <c r="F12" s="394"/>
      <c r="G12" s="394"/>
      <c r="H12" s="394"/>
      <c r="I12" s="394"/>
      <c r="J12" s="394"/>
      <c r="K12" s="394"/>
      <c r="L12" s="394"/>
      <c r="M12" s="394"/>
      <c r="N12" s="394"/>
      <c r="O12" s="394"/>
      <c r="P12" s="394"/>
      <c r="Q12" s="394"/>
      <c r="R12" s="394"/>
    </row>
    <row r="13" spans="1:24" ht="15.75" customHeight="1" x14ac:dyDescent="0.2">
      <c r="B13" s="392" t="s">
        <v>590</v>
      </c>
      <c r="C13" s="512"/>
      <c r="D13" s="512"/>
      <c r="E13" s="405"/>
      <c r="F13" s="406"/>
      <c r="G13" s="405"/>
      <c r="H13" s="407" t="s">
        <v>303</v>
      </c>
      <c r="I13" s="407"/>
      <c r="J13" s="407"/>
      <c r="K13" s="408"/>
      <c r="L13" s="512"/>
      <c r="M13" s="512"/>
      <c r="N13" s="409"/>
      <c r="O13" s="406"/>
      <c r="P13" s="405"/>
      <c r="Q13" s="410" t="s">
        <v>588</v>
      </c>
      <c r="R13" s="410"/>
      <c r="S13" s="513"/>
      <c r="T13" s="411" t="s">
        <v>28</v>
      </c>
      <c r="U13" s="513"/>
      <c r="V13" s="405" t="s">
        <v>28</v>
      </c>
      <c r="W13" s="513"/>
      <c r="X13" s="409"/>
    </row>
    <row r="14" spans="1:24" ht="3" customHeight="1" x14ac:dyDescent="0.2">
      <c r="F14" s="406"/>
      <c r="O14" s="412"/>
    </row>
    <row r="15" spans="1:24" ht="15.75" customHeight="1" x14ac:dyDescent="0.2">
      <c r="B15" s="392" t="s">
        <v>587</v>
      </c>
      <c r="C15" s="512"/>
      <c r="D15" s="512"/>
      <c r="E15" s="405"/>
      <c r="F15" s="406"/>
      <c r="G15" s="405"/>
      <c r="H15" s="413" t="s">
        <v>7</v>
      </c>
      <c r="I15" s="413"/>
      <c r="J15" s="413"/>
      <c r="K15" s="413"/>
      <c r="L15" s="512"/>
      <c r="M15" s="512"/>
      <c r="N15" s="409"/>
      <c r="O15" s="406"/>
      <c r="P15" s="405"/>
      <c r="Q15" s="410" t="s">
        <v>109</v>
      </c>
      <c r="R15" s="410"/>
      <c r="S15" s="512"/>
      <c r="T15" s="512"/>
      <c r="U15" s="512"/>
      <c r="V15" s="512"/>
      <c r="W15" s="512"/>
      <c r="X15" s="405"/>
    </row>
    <row r="16" spans="1:24" ht="3" customHeight="1" x14ac:dyDescent="0.2">
      <c r="F16" s="406"/>
      <c r="H16" s="414"/>
      <c r="I16" s="414"/>
      <c r="J16" s="414"/>
      <c r="K16" s="414"/>
      <c r="L16" s="414"/>
      <c r="M16" s="414"/>
      <c r="N16" s="414"/>
      <c r="O16" s="415"/>
      <c r="P16" s="414"/>
      <c r="Q16" s="414"/>
      <c r="R16" s="414"/>
      <c r="S16" s="414"/>
      <c r="T16" s="411"/>
      <c r="U16" s="405"/>
      <c r="V16" s="405"/>
      <c r="W16" s="405"/>
    </row>
    <row r="17" spans="1:25" ht="15.75" customHeight="1" x14ac:dyDescent="0.2">
      <c r="B17" s="392" t="s">
        <v>7</v>
      </c>
      <c r="C17" s="512"/>
      <c r="D17" s="512"/>
      <c r="E17" s="405"/>
      <c r="F17" s="406"/>
      <c r="G17" s="405"/>
      <c r="H17" s="409" t="s">
        <v>592</v>
      </c>
      <c r="I17" s="288"/>
      <c r="J17" s="288"/>
      <c r="K17" s="288"/>
      <c r="L17" s="288"/>
      <c r="M17" s="288"/>
      <c r="N17" s="409"/>
      <c r="O17" s="416"/>
      <c r="P17" s="417"/>
      <c r="Q17" s="410" t="s">
        <v>591</v>
      </c>
      <c r="R17" s="410"/>
      <c r="S17" s="512"/>
      <c r="T17" s="512"/>
      <c r="U17" s="512"/>
      <c r="V17" s="512"/>
      <c r="W17" s="512"/>
      <c r="X17" s="405"/>
    </row>
    <row r="18" spans="1:25" ht="3" customHeight="1" x14ac:dyDescent="0.2">
      <c r="H18" s="414"/>
      <c r="I18" s="414"/>
      <c r="J18" s="414"/>
      <c r="K18" s="414"/>
      <c r="L18" s="414"/>
      <c r="M18" s="414"/>
      <c r="N18" s="414"/>
      <c r="O18" s="416"/>
      <c r="P18" s="414"/>
      <c r="Q18" s="414"/>
      <c r="R18" s="414"/>
      <c r="S18" s="414"/>
      <c r="T18" s="414"/>
      <c r="U18" s="414"/>
      <c r="V18" s="414"/>
      <c r="W18" s="414"/>
    </row>
    <row r="19" spans="1:25" s="414" customFormat="1" ht="15" customHeight="1" x14ac:dyDescent="0.25">
      <c r="B19" s="409" t="s">
        <v>597</v>
      </c>
      <c r="C19" s="418"/>
      <c r="D19" s="541"/>
      <c r="E19" s="541"/>
      <c r="F19" s="541"/>
      <c r="G19" s="541"/>
      <c r="H19" s="541"/>
      <c r="I19" s="541"/>
      <c r="J19" s="541"/>
      <c r="K19" s="541"/>
      <c r="L19" s="541"/>
      <c r="M19" s="541"/>
      <c r="N19" s="418"/>
      <c r="O19" s="416"/>
      <c r="P19" s="418"/>
      <c r="Q19" s="418"/>
      <c r="R19" s="418"/>
      <c r="S19" s="418"/>
      <c r="T19" s="418"/>
      <c r="U19" s="418"/>
      <c r="V19" s="418"/>
      <c r="W19" s="418"/>
      <c r="X19" s="417"/>
    </row>
    <row r="20" spans="1:25" ht="3" customHeight="1" thickBot="1" x14ac:dyDescent="0.25"/>
    <row r="21" spans="1:25" s="414" customFormat="1" ht="15" customHeight="1" thickBot="1" x14ac:dyDescent="0.3">
      <c r="B21" s="401" t="s">
        <v>598</v>
      </c>
      <c r="C21" s="402"/>
      <c r="D21" s="402"/>
      <c r="E21" s="402"/>
      <c r="F21" s="402"/>
      <c r="G21" s="402"/>
      <c r="H21" s="402"/>
      <c r="I21" s="402"/>
      <c r="J21" s="402"/>
      <c r="K21" s="402"/>
      <c r="L21" s="402"/>
      <c r="M21" s="402"/>
      <c r="N21" s="402"/>
      <c r="O21" s="402"/>
      <c r="P21" s="402"/>
      <c r="Q21" s="402"/>
      <c r="R21" s="402"/>
      <c r="S21" s="402"/>
      <c r="T21" s="402"/>
      <c r="U21" s="402"/>
      <c r="V21" s="402"/>
      <c r="W21" s="403"/>
      <c r="X21" s="417"/>
    </row>
    <row r="22" spans="1:25" s="414" customFormat="1" ht="3" customHeight="1" x14ac:dyDescent="0.2">
      <c r="T22" s="411"/>
      <c r="U22" s="405"/>
      <c r="V22" s="405"/>
      <c r="W22" s="405"/>
      <c r="X22" s="417"/>
    </row>
    <row r="23" spans="1:25" s="414" customFormat="1" ht="15" customHeight="1" x14ac:dyDescent="0.2">
      <c r="B23" s="410" t="s">
        <v>599</v>
      </c>
      <c r="C23" s="410"/>
      <c r="D23" s="410"/>
      <c r="E23" s="419"/>
      <c r="F23" s="419"/>
      <c r="G23" s="419"/>
      <c r="H23" s="419"/>
      <c r="I23" s="420" t="s">
        <v>600</v>
      </c>
      <c r="J23" s="420"/>
      <c r="K23" s="420"/>
      <c r="L23" s="421"/>
      <c r="M23" s="409" t="s">
        <v>601</v>
      </c>
      <c r="N23" s="409"/>
      <c r="O23" s="405"/>
      <c r="P23" s="405"/>
      <c r="Q23" s="420"/>
      <c r="R23" s="420"/>
      <c r="S23" s="405"/>
      <c r="T23" s="411"/>
      <c r="U23" s="405"/>
      <c r="V23" s="405"/>
      <c r="W23" s="405"/>
      <c r="X23" s="417"/>
      <c r="Y23" s="417"/>
    </row>
    <row r="24" spans="1:25" s="414" customFormat="1" ht="3" customHeight="1" x14ac:dyDescent="0.2">
      <c r="S24" s="417"/>
      <c r="T24" s="411"/>
      <c r="U24" s="405"/>
      <c r="V24" s="405"/>
      <c r="W24" s="405"/>
      <c r="X24" s="417"/>
      <c r="Y24" s="417"/>
    </row>
    <row r="25" spans="1:25" s="414" customFormat="1" ht="15" customHeight="1" x14ac:dyDescent="0.2">
      <c r="C25" s="420"/>
      <c r="D25" s="420"/>
      <c r="E25" s="405"/>
      <c r="F25" s="405"/>
      <c r="G25" s="405"/>
      <c r="I25" s="420"/>
      <c r="J25" s="420"/>
      <c r="K25" s="420"/>
      <c r="L25" s="420"/>
      <c r="M25" s="420"/>
      <c r="N25" s="420"/>
      <c r="O25" s="405"/>
      <c r="P25" s="405"/>
      <c r="Q25" s="420"/>
      <c r="R25" s="420"/>
      <c r="S25" s="405"/>
      <c r="T25" s="411"/>
      <c r="U25" s="405"/>
      <c r="V25" s="405"/>
      <c r="W25" s="405"/>
      <c r="X25" s="417"/>
    </row>
    <row r="26" spans="1:25" s="414" customFormat="1" ht="3" customHeight="1" x14ac:dyDescent="0.2">
      <c r="T26" s="411"/>
      <c r="U26" s="405"/>
      <c r="V26" s="405"/>
      <c r="W26" s="405"/>
      <c r="X26" s="417"/>
    </row>
    <row r="27" spans="1:25" s="395" customFormat="1" ht="3" customHeight="1" x14ac:dyDescent="0.2">
      <c r="A27" s="392"/>
      <c r="B27" s="392"/>
      <c r="C27" s="392"/>
      <c r="D27" s="392"/>
      <c r="E27" s="392"/>
      <c r="F27" s="392"/>
      <c r="G27" s="392"/>
      <c r="H27" s="392"/>
      <c r="I27" s="392"/>
      <c r="J27" s="392"/>
      <c r="K27" s="392"/>
      <c r="L27" s="392"/>
      <c r="M27" s="392"/>
      <c r="N27" s="392"/>
      <c r="O27" s="392"/>
      <c r="P27" s="392"/>
      <c r="Q27" s="392"/>
      <c r="R27" s="392"/>
      <c r="S27" s="392"/>
      <c r="T27" s="393"/>
      <c r="U27" s="394"/>
      <c r="V27" s="394"/>
      <c r="W27" s="394"/>
      <c r="Y27" s="392"/>
    </row>
    <row r="28" spans="1:25" s="395" customFormat="1" ht="30" customHeight="1" x14ac:dyDescent="0.2">
      <c r="A28" s="392"/>
      <c r="B28" s="422" t="s">
        <v>158</v>
      </c>
      <c r="C28" s="423"/>
      <c r="D28" s="423"/>
      <c r="E28" s="423"/>
      <c r="F28" s="423"/>
      <c r="G28" s="423"/>
      <c r="H28" s="423"/>
      <c r="I28" s="423"/>
      <c r="J28" s="424"/>
      <c r="K28" s="423" t="s">
        <v>159</v>
      </c>
      <c r="L28" s="423"/>
      <c r="M28" s="423"/>
      <c r="N28" s="423"/>
      <c r="O28" s="423"/>
      <c r="P28" s="423"/>
      <c r="Q28" s="423"/>
      <c r="R28" s="423"/>
      <c r="S28" s="423"/>
      <c r="T28" s="423"/>
      <c r="U28" s="423"/>
      <c r="V28" s="423"/>
      <c r="W28" s="425"/>
      <c r="Y28" s="392"/>
    </row>
    <row r="30" spans="1:25" s="395" customFormat="1" hidden="1" x14ac:dyDescent="0.2">
      <c r="A30" s="392"/>
      <c r="B30" s="392" t="s">
        <v>160</v>
      </c>
      <c r="C30" s="392"/>
      <c r="D30" s="392"/>
      <c r="E30" s="392"/>
      <c r="F30" s="392"/>
      <c r="G30" s="392"/>
      <c r="H30" s="392"/>
      <c r="I30" s="392"/>
      <c r="J30" s="392"/>
      <c r="K30" s="392"/>
      <c r="L30" s="392"/>
      <c r="M30" s="392"/>
      <c r="N30" s="392"/>
      <c r="O30" s="392"/>
      <c r="P30" s="392"/>
      <c r="Q30" s="392"/>
      <c r="R30" s="392"/>
      <c r="S30" s="392"/>
      <c r="T30" s="393"/>
      <c r="U30" s="394"/>
      <c r="V30" s="394"/>
      <c r="W30" s="394"/>
      <c r="Y30" s="392"/>
    </row>
    <row r="31" spans="1:25" s="395" customFormat="1" hidden="1" x14ac:dyDescent="0.2">
      <c r="A31" s="392"/>
      <c r="B31" s="392" t="s">
        <v>161</v>
      </c>
      <c r="C31" s="392"/>
      <c r="D31" s="392"/>
      <c r="E31" s="392"/>
      <c r="F31" s="392"/>
      <c r="G31" s="392"/>
      <c r="H31" s="392"/>
      <c r="I31" s="392"/>
      <c r="J31" s="392"/>
      <c r="K31" s="392"/>
      <c r="L31" s="392"/>
      <c r="M31" s="392"/>
      <c r="N31" s="392"/>
      <c r="O31" s="392"/>
      <c r="P31" s="392"/>
      <c r="Q31" s="392"/>
      <c r="R31" s="392"/>
      <c r="S31" s="392"/>
      <c r="T31" s="393"/>
      <c r="U31" s="394"/>
      <c r="V31" s="394"/>
      <c r="W31" s="394"/>
      <c r="Y31" s="392"/>
    </row>
  </sheetData>
  <sheetProtection algorithmName="SHA-512" hashValue="Gc4nBn5AScs/nlAlipSNCCfN208CUBTOejCpbBRYsP6gVz+x/amzsO/o2QOfm6Xh5EZcik95E1O6L0lze5qAKQ==" saltValue="PXUd/NMl7TLAmze2s3DFnA==" spinCount="100000" sheet="1" objects="1" scenarios="1"/>
  <mergeCells count="32">
    <mergeCell ref="B9:W9"/>
    <mergeCell ref="B11:W11"/>
    <mergeCell ref="C13:D13"/>
    <mergeCell ref="Q13:R13"/>
    <mergeCell ref="R2:S2"/>
    <mergeCell ref="U2:W2"/>
    <mergeCell ref="R3:S3"/>
    <mergeCell ref="U3:W3"/>
    <mergeCell ref="B7:W7"/>
    <mergeCell ref="D8:R8"/>
    <mergeCell ref="I23:K23"/>
    <mergeCell ref="D19:M19"/>
    <mergeCell ref="C15:D15"/>
    <mergeCell ref="Q15:R15"/>
    <mergeCell ref="C17:D17"/>
    <mergeCell ref="I17:M17"/>
    <mergeCell ref="B28:I28"/>
    <mergeCell ref="K28:W28"/>
    <mergeCell ref="S15:W15"/>
    <mergeCell ref="L13:M13"/>
    <mergeCell ref="H15:K15"/>
    <mergeCell ref="L15:M15"/>
    <mergeCell ref="H13:K13"/>
    <mergeCell ref="Q17:R17"/>
    <mergeCell ref="S17:W17"/>
    <mergeCell ref="C25:D25"/>
    <mergeCell ref="I25:N25"/>
    <mergeCell ref="Q25:R25"/>
    <mergeCell ref="B21:W21"/>
    <mergeCell ref="Q23:R23"/>
    <mergeCell ref="B23:D23"/>
    <mergeCell ref="E23:H23"/>
  </mergeCells>
  <dataValidations count="1">
    <dataValidation type="list" allowBlank="1" showInputMessage="1" showErrorMessage="1" sqref="C17:E17" xr:uid="{03110E92-3BBD-45ED-B012-0A16C88507D8}">
      <formula1>#REF!</formula1>
    </dataValidation>
  </dataValidations>
  <hyperlinks>
    <hyperlink ref="B9" r:id="rId1" xr:uid="{A3937DE3-4B5A-4E28-A1CE-16B01C76D62A}"/>
  </hyperlinks>
  <pageMargins left="0.25" right="0.25" top="0.75" bottom="0.75" header="0.3" footer="0.3"/>
  <pageSetup scale="82" fitToHeight="0" orientation="portrait" horizontalDpi="4294967293"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200E21E8-6FC1-4058-9AEA-F0296394F8F1}">
          <x14:formula1>
            <xm:f>Sheet1!$D$1:$D$13</xm:f>
          </x14:formula1>
          <xm:sqref>W13</xm:sqref>
        </x14:dataValidation>
        <x14:dataValidation type="list" allowBlank="1" showInputMessage="1" showErrorMessage="1" xr:uid="{81030850-242F-4315-B5C3-8760015B291A}">
          <x14:formula1>
            <xm:f>Sheet1!$A$1:$A$12</xm:f>
          </x14:formula1>
          <xm:sqref>S25 S23 S13</xm:sqref>
        </x14:dataValidation>
        <x14:dataValidation type="list" allowBlank="1" showInputMessage="1" showErrorMessage="1" xr:uid="{73441DFB-F3A5-4287-B587-8E77A80909E0}">
          <x14:formula1>
            <xm:f>Sheet1!$B$1:$B$31</xm:f>
          </x14:formula1>
          <xm:sqref>U25 U23 U13</xm:sqref>
        </x14:dataValidation>
        <x14:dataValidation type="list" allowBlank="1" showInputMessage="1" showErrorMessage="1" xr:uid="{2180436B-26CF-4BD1-BE12-32D074A7BD89}">
          <x14:formula1>
            <xm:f>Sheet1!$C$1:$C$71</xm:f>
          </x14:formula1>
          <xm:sqref>W23 W25</xm:sqref>
        </x14:dataValidation>
        <x14:dataValidation type="list" allowBlank="1" showInputMessage="1" showErrorMessage="1" xr:uid="{C36C01F3-CC3D-4759-977C-E911C7E2BA8D}">
          <x14:formula1>
            <xm:f>Sheet1!$K$23:$K$26</xm:f>
          </x14:formula1>
          <xm:sqref>I17:M17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F424D-99AD-4505-9F62-E64B585F3153}">
  <dimension ref="A1:U71"/>
  <sheetViews>
    <sheetView workbookViewId="0">
      <selection activeCell="K27" sqref="K27"/>
    </sheetView>
  </sheetViews>
  <sheetFormatPr defaultColWidth="9.140625" defaultRowHeight="15" x14ac:dyDescent="0.25"/>
  <cols>
    <col min="1" max="1" width="9.140625" style="3"/>
    <col min="2" max="2" width="9.140625" style="5"/>
    <col min="3" max="3" width="9.140625" style="3"/>
    <col min="4" max="5" width="9.140625" style="1"/>
    <col min="6" max="6" width="9.5703125" style="1" bestFit="1" customWidth="1"/>
    <col min="7" max="7" width="9.140625" style="1"/>
    <col min="8" max="8" width="9.140625" style="3"/>
    <col min="9" max="12" width="9.140625" style="1"/>
    <col min="13" max="13" width="11.140625" style="1" bestFit="1" customWidth="1"/>
    <col min="14" max="16384" width="9.140625" style="1"/>
  </cols>
  <sheetData>
    <row r="1" spans="1:21" x14ac:dyDescent="0.25">
      <c r="A1" s="3" t="s">
        <v>29</v>
      </c>
      <c r="B1" s="5" t="s">
        <v>41</v>
      </c>
      <c r="C1" s="3">
        <v>2000</v>
      </c>
      <c r="D1" s="1">
        <v>2030</v>
      </c>
      <c r="K1" s="1" t="s">
        <v>89</v>
      </c>
      <c r="M1" s="1" t="s">
        <v>16</v>
      </c>
      <c r="O1" s="2" t="s">
        <v>19</v>
      </c>
      <c r="R1" s="1" t="s">
        <v>327</v>
      </c>
      <c r="U1" s="1" t="s">
        <v>452</v>
      </c>
    </row>
    <row r="2" spans="1:21" x14ac:dyDescent="0.25">
      <c r="A2" s="3" t="s">
        <v>30</v>
      </c>
      <c r="B2" s="5" t="s">
        <v>42</v>
      </c>
      <c r="C2" s="3">
        <v>1999</v>
      </c>
      <c r="D2" s="1">
        <v>2029</v>
      </c>
      <c r="F2" s="1" t="s">
        <v>74</v>
      </c>
      <c r="H2" s="3">
        <v>1</v>
      </c>
      <c r="K2" s="1" t="s">
        <v>90</v>
      </c>
      <c r="M2" s="1" t="s">
        <v>17</v>
      </c>
      <c r="O2" s="2" t="s">
        <v>20</v>
      </c>
      <c r="R2" s="1" t="s">
        <v>325</v>
      </c>
      <c r="U2" s="1" t="s">
        <v>453</v>
      </c>
    </row>
    <row r="3" spans="1:21" x14ac:dyDescent="0.25">
      <c r="A3" s="3" t="s">
        <v>31</v>
      </c>
      <c r="B3" s="5" t="s">
        <v>43</v>
      </c>
      <c r="C3" s="3">
        <v>1998</v>
      </c>
      <c r="D3" s="1">
        <v>2028</v>
      </c>
      <c r="F3" s="1" t="s">
        <v>75</v>
      </c>
      <c r="H3" s="3">
        <v>2</v>
      </c>
      <c r="M3" s="1" t="s">
        <v>18</v>
      </c>
      <c r="O3" s="2" t="s">
        <v>21</v>
      </c>
      <c r="R3" s="1" t="s">
        <v>326</v>
      </c>
      <c r="U3" s="1" t="s">
        <v>455</v>
      </c>
    </row>
    <row r="4" spans="1:21" x14ac:dyDescent="0.25">
      <c r="A4" s="3" t="s">
        <v>32</v>
      </c>
      <c r="B4" s="5" t="s">
        <v>44</v>
      </c>
      <c r="C4" s="3">
        <v>1997</v>
      </c>
      <c r="D4" s="1">
        <v>2027</v>
      </c>
      <c r="F4" s="1" t="s">
        <v>80</v>
      </c>
      <c r="H4" s="3">
        <v>3</v>
      </c>
      <c r="U4" s="1" t="s">
        <v>454</v>
      </c>
    </row>
    <row r="5" spans="1:21" x14ac:dyDescent="0.25">
      <c r="A5" s="3" t="s">
        <v>33</v>
      </c>
      <c r="B5" s="5" t="s">
        <v>45</v>
      </c>
      <c r="C5" s="3">
        <v>1996</v>
      </c>
      <c r="D5" s="1">
        <v>2026</v>
      </c>
      <c r="F5" s="1" t="s">
        <v>76</v>
      </c>
      <c r="H5" s="3">
        <v>4</v>
      </c>
      <c r="U5" s="1" t="s">
        <v>456</v>
      </c>
    </row>
    <row r="6" spans="1:21" x14ac:dyDescent="0.25">
      <c r="A6" s="3" t="s">
        <v>34</v>
      </c>
      <c r="B6" s="5" t="s">
        <v>46</v>
      </c>
      <c r="C6" s="3">
        <v>1995</v>
      </c>
      <c r="D6" s="1">
        <v>2025</v>
      </c>
      <c r="F6" s="1" t="s">
        <v>77</v>
      </c>
      <c r="H6" s="3">
        <v>5</v>
      </c>
    </row>
    <row r="7" spans="1:21" x14ac:dyDescent="0.25">
      <c r="A7" s="3" t="s">
        <v>35</v>
      </c>
      <c r="B7" s="5" t="s">
        <v>47</v>
      </c>
      <c r="C7" s="3">
        <v>1994</v>
      </c>
      <c r="D7" s="1">
        <v>2024</v>
      </c>
      <c r="F7" s="1" t="s">
        <v>78</v>
      </c>
      <c r="H7" s="3">
        <v>6</v>
      </c>
    </row>
    <row r="8" spans="1:21" x14ac:dyDescent="0.25">
      <c r="A8" s="3" t="s">
        <v>36</v>
      </c>
      <c r="B8" s="5" t="s">
        <v>48</v>
      </c>
      <c r="C8" s="3">
        <v>1993</v>
      </c>
      <c r="D8" s="1">
        <v>2023</v>
      </c>
      <c r="F8" s="1" t="s">
        <v>79</v>
      </c>
      <c r="H8" s="3">
        <v>7</v>
      </c>
    </row>
    <row r="9" spans="1:21" x14ac:dyDescent="0.25">
      <c r="A9" s="3" t="s">
        <v>37</v>
      </c>
      <c r="B9" s="5" t="s">
        <v>49</v>
      </c>
      <c r="C9" s="3">
        <v>1992</v>
      </c>
      <c r="D9" s="1">
        <v>2022</v>
      </c>
      <c r="F9" s="1" t="s">
        <v>81</v>
      </c>
      <c r="H9" s="3">
        <v>8</v>
      </c>
      <c r="L9" s="2" t="s">
        <v>26</v>
      </c>
    </row>
    <row r="10" spans="1:21" x14ac:dyDescent="0.25">
      <c r="A10" s="3" t="s">
        <v>38</v>
      </c>
      <c r="B10" s="5" t="s">
        <v>50</v>
      </c>
      <c r="C10" s="3">
        <v>1991</v>
      </c>
      <c r="D10" s="1">
        <v>2021</v>
      </c>
      <c r="F10" s="1" t="s">
        <v>82</v>
      </c>
      <c r="H10" s="3">
        <v>9</v>
      </c>
      <c r="L10" s="2" t="s">
        <v>27</v>
      </c>
    </row>
    <row r="11" spans="1:21" x14ac:dyDescent="0.25">
      <c r="A11" s="3" t="s">
        <v>39</v>
      </c>
      <c r="B11" s="5" t="s">
        <v>51</v>
      </c>
      <c r="C11" s="3">
        <v>1990</v>
      </c>
      <c r="D11" s="1">
        <v>2020</v>
      </c>
      <c r="F11" s="1" t="s">
        <v>83</v>
      </c>
      <c r="H11" s="3">
        <v>10</v>
      </c>
    </row>
    <row r="12" spans="1:21" x14ac:dyDescent="0.25">
      <c r="A12" s="3" t="s">
        <v>40</v>
      </c>
      <c r="B12" s="5" t="s">
        <v>52</v>
      </c>
      <c r="C12" s="3">
        <v>1989</v>
      </c>
      <c r="D12" s="1">
        <v>2019</v>
      </c>
      <c r="F12" s="1" t="s">
        <v>84</v>
      </c>
      <c r="H12" s="3" t="s">
        <v>97</v>
      </c>
    </row>
    <row r="13" spans="1:21" x14ac:dyDescent="0.25">
      <c r="B13" s="5" t="s">
        <v>53</v>
      </c>
      <c r="C13" s="3">
        <v>1988</v>
      </c>
      <c r="D13" s="1">
        <v>2018</v>
      </c>
    </row>
    <row r="14" spans="1:21" x14ac:dyDescent="0.25">
      <c r="B14" s="5" t="s">
        <v>54</v>
      </c>
      <c r="C14" s="3">
        <v>1987</v>
      </c>
      <c r="D14" s="1">
        <v>2017</v>
      </c>
    </row>
    <row r="15" spans="1:21" x14ac:dyDescent="0.25">
      <c r="B15" s="5" t="s">
        <v>55</v>
      </c>
      <c r="C15" s="3">
        <v>1986</v>
      </c>
      <c r="D15" s="1">
        <v>2016</v>
      </c>
    </row>
    <row r="16" spans="1:21" x14ac:dyDescent="0.25">
      <c r="B16" s="5" t="s">
        <v>56</v>
      </c>
      <c r="C16" s="3">
        <v>1985</v>
      </c>
      <c r="D16" s="1">
        <v>2015</v>
      </c>
    </row>
    <row r="17" spans="2:11" x14ac:dyDescent="0.25">
      <c r="B17" s="5" t="s">
        <v>57</v>
      </c>
      <c r="C17" s="3">
        <v>1984</v>
      </c>
      <c r="D17" s="1">
        <v>2014</v>
      </c>
      <c r="K17" s="1" t="s">
        <v>571</v>
      </c>
    </row>
    <row r="18" spans="2:11" x14ac:dyDescent="0.25">
      <c r="B18" s="5" t="s">
        <v>58</v>
      </c>
      <c r="C18" s="3">
        <v>1983</v>
      </c>
      <c r="D18" s="1">
        <v>2013</v>
      </c>
      <c r="K18" s="1" t="s">
        <v>572</v>
      </c>
    </row>
    <row r="19" spans="2:11" x14ac:dyDescent="0.25">
      <c r="B19" s="5" t="s">
        <v>59</v>
      </c>
      <c r="C19" s="3">
        <v>1982</v>
      </c>
      <c r="D19" s="1">
        <v>2012</v>
      </c>
      <c r="K19" s="1" t="s">
        <v>573</v>
      </c>
    </row>
    <row r="20" spans="2:11" x14ac:dyDescent="0.25">
      <c r="B20" s="5" t="s">
        <v>60</v>
      </c>
      <c r="C20" s="3">
        <v>1981</v>
      </c>
      <c r="D20" s="1">
        <v>2011</v>
      </c>
    </row>
    <row r="21" spans="2:11" x14ac:dyDescent="0.25">
      <c r="B21" s="5" t="s">
        <v>61</v>
      </c>
      <c r="C21" s="3">
        <v>1980</v>
      </c>
      <c r="D21" s="1">
        <v>2010</v>
      </c>
    </row>
    <row r="22" spans="2:11" x14ac:dyDescent="0.25">
      <c r="B22" s="5" t="s">
        <v>62</v>
      </c>
      <c r="C22" s="3">
        <v>1979</v>
      </c>
      <c r="D22" s="1">
        <v>2009</v>
      </c>
    </row>
    <row r="23" spans="2:11" x14ac:dyDescent="0.25">
      <c r="B23" s="5" t="s">
        <v>63</v>
      </c>
      <c r="C23" s="3">
        <v>1978</v>
      </c>
      <c r="D23" s="1">
        <v>2008</v>
      </c>
      <c r="K23" s="1" t="s">
        <v>593</v>
      </c>
    </row>
    <row r="24" spans="2:11" x14ac:dyDescent="0.25">
      <c r="B24" s="5" t="s">
        <v>64</v>
      </c>
      <c r="C24" s="3">
        <v>1977</v>
      </c>
      <c r="D24" s="1">
        <v>2007</v>
      </c>
      <c r="K24" s="1" t="s">
        <v>594</v>
      </c>
    </row>
    <row r="25" spans="2:11" x14ac:dyDescent="0.25">
      <c r="B25" s="5" t="s">
        <v>65</v>
      </c>
      <c r="C25" s="3">
        <v>1976</v>
      </c>
      <c r="D25" s="1">
        <v>2006</v>
      </c>
      <c r="K25" s="1" t="s">
        <v>595</v>
      </c>
    </row>
    <row r="26" spans="2:11" x14ac:dyDescent="0.25">
      <c r="B26" s="5" t="s">
        <v>66</v>
      </c>
      <c r="C26" s="3">
        <v>1975</v>
      </c>
      <c r="D26" s="1">
        <v>2005</v>
      </c>
      <c r="K26" s="1" t="s">
        <v>596</v>
      </c>
    </row>
    <row r="27" spans="2:11" x14ac:dyDescent="0.25">
      <c r="B27" s="5" t="s">
        <v>67</v>
      </c>
      <c r="C27" s="3">
        <v>1974</v>
      </c>
      <c r="D27" s="1">
        <v>2004</v>
      </c>
    </row>
    <row r="28" spans="2:11" x14ac:dyDescent="0.25">
      <c r="B28" s="5" t="s">
        <v>68</v>
      </c>
      <c r="C28" s="3">
        <v>1973</v>
      </c>
      <c r="D28" s="1">
        <v>2003</v>
      </c>
    </row>
    <row r="29" spans="2:11" x14ac:dyDescent="0.25">
      <c r="B29" s="5" t="s">
        <v>69</v>
      </c>
      <c r="C29" s="3">
        <v>1972</v>
      </c>
      <c r="D29" s="1">
        <v>2002</v>
      </c>
    </row>
    <row r="30" spans="2:11" x14ac:dyDescent="0.25">
      <c r="B30" s="5" t="s">
        <v>70</v>
      </c>
      <c r="C30" s="3">
        <v>1971</v>
      </c>
      <c r="D30" s="1">
        <v>2001</v>
      </c>
    </row>
    <row r="31" spans="2:11" x14ac:dyDescent="0.25">
      <c r="B31" s="5" t="s">
        <v>71</v>
      </c>
      <c r="C31" s="3">
        <v>1970</v>
      </c>
      <c r="D31" s="1">
        <v>2000</v>
      </c>
    </row>
    <row r="32" spans="2:11" x14ac:dyDescent="0.25">
      <c r="C32" s="3">
        <v>1969</v>
      </c>
      <c r="D32" s="1">
        <v>1999</v>
      </c>
    </row>
    <row r="33" spans="3:4" x14ac:dyDescent="0.25">
      <c r="C33" s="3">
        <v>1968</v>
      </c>
      <c r="D33" s="1">
        <v>1998</v>
      </c>
    </row>
    <row r="34" spans="3:4" x14ac:dyDescent="0.25">
      <c r="C34" s="3">
        <v>1967</v>
      </c>
      <c r="D34" s="1">
        <v>1997</v>
      </c>
    </row>
    <row r="35" spans="3:4" x14ac:dyDescent="0.25">
      <c r="C35" s="3">
        <v>1966</v>
      </c>
      <c r="D35" s="1">
        <v>1996</v>
      </c>
    </row>
    <row r="36" spans="3:4" x14ac:dyDescent="0.25">
      <c r="C36" s="3">
        <v>1965</v>
      </c>
      <c r="D36" s="1">
        <v>1995</v>
      </c>
    </row>
    <row r="37" spans="3:4" x14ac:dyDescent="0.25">
      <c r="C37" s="3">
        <v>1964</v>
      </c>
      <c r="D37" s="1">
        <v>1994</v>
      </c>
    </row>
    <row r="38" spans="3:4" x14ac:dyDescent="0.25">
      <c r="C38" s="3">
        <v>1963</v>
      </c>
      <c r="D38" s="1">
        <v>1993</v>
      </c>
    </row>
    <row r="39" spans="3:4" x14ac:dyDescent="0.25">
      <c r="C39" s="3">
        <v>1962</v>
      </c>
      <c r="D39" s="1">
        <v>1992</v>
      </c>
    </row>
    <row r="40" spans="3:4" x14ac:dyDescent="0.25">
      <c r="C40" s="3">
        <v>1961</v>
      </c>
      <c r="D40" s="1">
        <v>1991</v>
      </c>
    </row>
    <row r="41" spans="3:4" x14ac:dyDescent="0.25">
      <c r="C41" s="3">
        <v>1960</v>
      </c>
      <c r="D41" s="1">
        <v>1990</v>
      </c>
    </row>
    <row r="42" spans="3:4" x14ac:dyDescent="0.25">
      <c r="C42" s="3">
        <v>1959</v>
      </c>
      <c r="D42" s="1">
        <v>1989</v>
      </c>
    </row>
    <row r="43" spans="3:4" x14ac:dyDescent="0.25">
      <c r="C43" s="3">
        <v>1958</v>
      </c>
      <c r="D43" s="1">
        <v>1988</v>
      </c>
    </row>
    <row r="44" spans="3:4" x14ac:dyDescent="0.25">
      <c r="C44" s="3">
        <v>1957</v>
      </c>
      <c r="D44" s="1">
        <v>1987</v>
      </c>
    </row>
    <row r="45" spans="3:4" x14ac:dyDescent="0.25">
      <c r="C45" s="3">
        <v>1956</v>
      </c>
      <c r="D45" s="1">
        <v>1986</v>
      </c>
    </row>
    <row r="46" spans="3:4" x14ac:dyDescent="0.25">
      <c r="C46" s="3">
        <v>1955</v>
      </c>
      <c r="D46" s="1">
        <v>1985</v>
      </c>
    </row>
    <row r="47" spans="3:4" x14ac:dyDescent="0.25">
      <c r="C47" s="3">
        <v>1954</v>
      </c>
      <c r="D47" s="1">
        <v>1984</v>
      </c>
    </row>
    <row r="48" spans="3:4" x14ac:dyDescent="0.25">
      <c r="C48" s="3">
        <v>1953</v>
      </c>
      <c r="D48" s="1">
        <v>1983</v>
      </c>
    </row>
    <row r="49" spans="3:4" x14ac:dyDescent="0.25">
      <c r="C49" s="3">
        <v>1952</v>
      </c>
      <c r="D49" s="1">
        <v>1982</v>
      </c>
    </row>
    <row r="50" spans="3:4" x14ac:dyDescent="0.25">
      <c r="C50" s="3">
        <v>1951</v>
      </c>
      <c r="D50" s="1">
        <v>1981</v>
      </c>
    </row>
    <row r="51" spans="3:4" x14ac:dyDescent="0.25">
      <c r="C51" s="3">
        <v>1950</v>
      </c>
      <c r="D51" s="1">
        <v>1980</v>
      </c>
    </row>
    <row r="52" spans="3:4" x14ac:dyDescent="0.25">
      <c r="C52" s="3">
        <v>1949</v>
      </c>
      <c r="D52" s="1">
        <v>1979</v>
      </c>
    </row>
    <row r="53" spans="3:4" x14ac:dyDescent="0.25">
      <c r="C53" s="3">
        <v>1948</v>
      </c>
      <c r="D53" s="1">
        <v>1978</v>
      </c>
    </row>
    <row r="54" spans="3:4" x14ac:dyDescent="0.25">
      <c r="C54" s="3">
        <v>1947</v>
      </c>
      <c r="D54" s="1">
        <v>1977</v>
      </c>
    </row>
    <row r="55" spans="3:4" x14ac:dyDescent="0.25">
      <c r="C55" s="3">
        <v>1946</v>
      </c>
      <c r="D55" s="1">
        <v>1976</v>
      </c>
    </row>
    <row r="56" spans="3:4" x14ac:dyDescent="0.25">
      <c r="C56" s="3">
        <v>1945</v>
      </c>
      <c r="D56" s="1">
        <v>1975</v>
      </c>
    </row>
    <row r="57" spans="3:4" x14ac:dyDescent="0.25">
      <c r="C57" s="3">
        <v>1944</v>
      </c>
      <c r="D57" s="1">
        <v>1974</v>
      </c>
    </row>
    <row r="58" spans="3:4" x14ac:dyDescent="0.25">
      <c r="C58" s="3">
        <v>1943</v>
      </c>
      <c r="D58" s="1">
        <v>1973</v>
      </c>
    </row>
    <row r="59" spans="3:4" x14ac:dyDescent="0.25">
      <c r="C59" s="3">
        <v>1942</v>
      </c>
      <c r="D59" s="1">
        <v>1972</v>
      </c>
    </row>
    <row r="60" spans="3:4" x14ac:dyDescent="0.25">
      <c r="C60" s="3">
        <v>1941</v>
      </c>
      <c r="D60" s="1">
        <v>1971</v>
      </c>
    </row>
    <row r="61" spans="3:4" x14ac:dyDescent="0.25">
      <c r="C61" s="3">
        <v>1940</v>
      </c>
      <c r="D61" s="1">
        <v>1970</v>
      </c>
    </row>
    <row r="62" spans="3:4" x14ac:dyDescent="0.25">
      <c r="C62" s="3">
        <v>1939</v>
      </c>
      <c r="D62" s="1">
        <v>1969</v>
      </c>
    </row>
    <row r="63" spans="3:4" x14ac:dyDescent="0.25">
      <c r="C63" s="3">
        <v>1938</v>
      </c>
      <c r="D63" s="1">
        <v>1968</v>
      </c>
    </row>
    <row r="64" spans="3:4" x14ac:dyDescent="0.25">
      <c r="C64" s="3">
        <v>1937</v>
      </c>
      <c r="D64" s="1">
        <v>1967</v>
      </c>
    </row>
    <row r="65" spans="3:4" x14ac:dyDescent="0.25">
      <c r="C65" s="3">
        <v>1936</v>
      </c>
      <c r="D65" s="1">
        <v>1966</v>
      </c>
    </row>
    <row r="66" spans="3:4" x14ac:dyDescent="0.25">
      <c r="C66" s="3">
        <v>1935</v>
      </c>
      <c r="D66" s="1">
        <v>1965</v>
      </c>
    </row>
    <row r="67" spans="3:4" x14ac:dyDescent="0.25">
      <c r="C67" s="3">
        <v>1934</v>
      </c>
      <c r="D67" s="1">
        <v>1964</v>
      </c>
    </row>
    <row r="68" spans="3:4" x14ac:dyDescent="0.25">
      <c r="C68" s="3">
        <v>1933</v>
      </c>
      <c r="D68" s="1">
        <v>1963</v>
      </c>
    </row>
    <row r="69" spans="3:4" x14ac:dyDescent="0.25">
      <c r="C69" s="3">
        <v>1932</v>
      </c>
      <c r="D69" s="1">
        <v>1962</v>
      </c>
    </row>
    <row r="70" spans="3:4" x14ac:dyDescent="0.25">
      <c r="C70" s="3">
        <v>1931</v>
      </c>
      <c r="D70" s="1">
        <v>1961</v>
      </c>
    </row>
    <row r="71" spans="3:4" x14ac:dyDescent="0.25">
      <c r="C71" s="3">
        <v>1930</v>
      </c>
      <c r="D71" s="1">
        <v>1960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78EF9-8A6A-4DE0-B1BF-520CCF5D8F21}">
  <sheetPr>
    <pageSetUpPr autoPageBreaks="0" fitToPage="1"/>
  </sheetPr>
  <dimension ref="A1:AK127"/>
  <sheetViews>
    <sheetView topLeftCell="A46" zoomScale="155" zoomScaleNormal="155" workbookViewId="0">
      <selection activeCell="B45" sqref="B45:AF45"/>
    </sheetView>
  </sheetViews>
  <sheetFormatPr defaultColWidth="9.140625" defaultRowHeight="15" x14ac:dyDescent="0.25"/>
  <cols>
    <col min="1" max="1" width="1.7109375" style="1" customWidth="1"/>
    <col min="2" max="2" width="15.7109375" style="110" customWidth="1"/>
    <col min="3" max="3" width="1.42578125" style="110" customWidth="1"/>
    <col min="4" max="4" width="2.28515625" style="110" customWidth="1"/>
    <col min="5" max="5" width="11.28515625" style="110" customWidth="1"/>
    <col min="6" max="6" width="3.85546875" style="110" bestFit="1" customWidth="1"/>
    <col min="7" max="7" width="3.7109375" style="110" customWidth="1"/>
    <col min="8" max="8" width="0.85546875" style="110" customWidth="1"/>
    <col min="9" max="9" width="5.85546875" style="110" customWidth="1"/>
    <col min="10" max="10" width="0.85546875" style="110" customWidth="1"/>
    <col min="11" max="11" width="0.140625" style="110" customWidth="1"/>
    <col min="12" max="12" width="1" style="110" customWidth="1"/>
    <col min="13" max="13" width="0.140625" style="110" customWidth="1"/>
    <col min="14" max="14" width="0.85546875" style="110" customWidth="1"/>
    <col min="15" max="15" width="10.42578125" style="110" customWidth="1"/>
    <col min="16" max="16" width="3.85546875" style="110" customWidth="1"/>
    <col min="17" max="17" width="1.7109375" style="110" customWidth="1"/>
    <col min="18" max="18" width="2.5703125" style="110" customWidth="1"/>
    <col min="19" max="19" width="2" style="110" customWidth="1"/>
    <col min="20" max="20" width="0.140625" style="110" customWidth="1"/>
    <col min="21" max="21" width="0.85546875" style="110" customWidth="1"/>
    <col min="22" max="22" width="10.85546875" style="110" customWidth="1"/>
    <col min="23" max="23" width="0.85546875" style="110" customWidth="1"/>
    <col min="24" max="24" width="7.7109375" style="110" customWidth="1"/>
    <col min="25" max="25" width="0.85546875" style="110" customWidth="1"/>
    <col min="26" max="26" width="0.140625" style="110" customWidth="1"/>
    <col min="27" max="27" width="10.7109375" style="110" customWidth="1"/>
    <col min="28" max="28" width="0.85546875" style="110" customWidth="1"/>
    <col min="29" max="29" width="9.28515625" style="110" customWidth="1"/>
    <col min="30" max="30" width="1.85546875" style="110" customWidth="1"/>
    <col min="31" max="31" width="5.28515625" style="110" customWidth="1"/>
    <col min="32" max="32" width="1.7109375" style="110" customWidth="1"/>
    <col min="33" max="33" width="6.7109375" style="110" customWidth="1"/>
    <col min="34" max="34" width="1.28515625" style="110" customWidth="1"/>
    <col min="35" max="35" width="6.7109375" style="110" customWidth="1"/>
    <col min="36" max="36" width="1.7109375" style="1" customWidth="1"/>
    <col min="37" max="16384" width="9.140625" style="1"/>
  </cols>
  <sheetData>
    <row r="1" spans="1:35" x14ac:dyDescent="0.25">
      <c r="A1" s="2"/>
      <c r="B1" s="2"/>
      <c r="C1" s="2"/>
      <c r="D1" s="2"/>
      <c r="E1" s="2"/>
      <c r="F1" s="2"/>
      <c r="G1" s="2"/>
      <c r="H1" s="2"/>
      <c r="I1" s="2"/>
      <c r="J1" s="2"/>
      <c r="K1" s="2"/>
      <c r="L1" s="2"/>
      <c r="M1" s="2"/>
      <c r="N1" s="2"/>
      <c r="O1" s="2"/>
      <c r="P1" s="2"/>
      <c r="Q1" s="2"/>
      <c r="R1" s="2"/>
      <c r="S1" s="2"/>
      <c r="T1" s="2"/>
      <c r="U1" s="2"/>
      <c r="V1" s="2"/>
      <c r="W1" s="2"/>
      <c r="X1" s="4"/>
      <c r="Y1" s="4"/>
      <c r="Z1" s="4"/>
      <c r="AA1" s="103"/>
      <c r="AB1" s="103"/>
      <c r="AC1" s="103"/>
      <c r="AD1" s="103"/>
      <c r="AE1" s="103"/>
      <c r="AF1" s="103"/>
      <c r="AG1" s="103"/>
      <c r="AH1" s="103"/>
    </row>
    <row r="2" spans="1:35" x14ac:dyDescent="0.25">
      <c r="A2" s="2"/>
      <c r="B2" s="2" t="s">
        <v>612</v>
      </c>
      <c r="C2" s="2"/>
      <c r="D2" s="2"/>
      <c r="E2" s="2"/>
      <c r="F2" s="2"/>
      <c r="G2" s="2"/>
      <c r="H2" s="2"/>
      <c r="I2" s="2"/>
      <c r="J2" s="2"/>
      <c r="K2" s="2"/>
      <c r="L2" s="2"/>
      <c r="M2" s="2"/>
      <c r="N2" s="2"/>
      <c r="O2" s="23"/>
      <c r="P2" s="23"/>
      <c r="Q2" s="23"/>
      <c r="R2" s="23"/>
      <c r="S2" s="23"/>
      <c r="T2" s="23"/>
      <c r="U2" s="23"/>
      <c r="V2" s="23"/>
      <c r="W2" s="23"/>
      <c r="X2" s="23"/>
      <c r="Y2" s="23"/>
      <c r="Z2" s="23"/>
      <c r="AA2" s="289" t="s">
        <v>4</v>
      </c>
      <c r="AB2" s="289"/>
      <c r="AC2" s="289"/>
      <c r="AD2" s="289"/>
      <c r="AE2" s="289"/>
      <c r="AF2" s="289"/>
      <c r="AG2" s="290">
        <v>43176</v>
      </c>
      <c r="AH2" s="290"/>
      <c r="AI2" s="290"/>
    </row>
    <row r="3" spans="1:35" x14ac:dyDescent="0.25">
      <c r="A3" s="2"/>
      <c r="B3" s="2" t="s">
        <v>613</v>
      </c>
      <c r="C3" s="2"/>
      <c r="D3" s="2"/>
      <c r="E3" s="2"/>
      <c r="F3" s="2"/>
      <c r="G3" s="2"/>
      <c r="H3" s="2"/>
      <c r="I3" s="2"/>
      <c r="J3" s="2"/>
      <c r="K3" s="2"/>
      <c r="L3" s="2"/>
      <c r="M3" s="2"/>
      <c r="N3" s="2"/>
      <c r="O3" s="23"/>
      <c r="P3" s="23"/>
      <c r="Q3" s="23"/>
      <c r="R3" s="23"/>
      <c r="S3" s="23"/>
      <c r="T3" s="23"/>
      <c r="U3" s="23"/>
      <c r="V3" s="23"/>
      <c r="W3" s="23"/>
      <c r="X3" s="23"/>
      <c r="Y3" s="23"/>
      <c r="Z3" s="23"/>
      <c r="AA3" s="289" t="s">
        <v>588</v>
      </c>
      <c r="AB3" s="289"/>
      <c r="AC3" s="289"/>
      <c r="AD3" s="289"/>
      <c r="AE3" s="289"/>
      <c r="AF3" s="289"/>
      <c r="AG3" s="290">
        <f>DATE(YEAR(AG2),MONTH(AG2)+3,DAY(AG2))</f>
        <v>43268</v>
      </c>
      <c r="AH3" s="290"/>
      <c r="AI3" s="290"/>
    </row>
    <row r="4" spans="1:35" x14ac:dyDescent="0.25">
      <c r="A4" s="2"/>
      <c r="B4" s="2" t="s">
        <v>614</v>
      </c>
      <c r="C4" s="2"/>
      <c r="D4" s="2"/>
      <c r="E4" s="2"/>
      <c r="F4" s="2"/>
      <c r="G4" s="2"/>
      <c r="H4" s="2"/>
      <c r="I4" s="2"/>
      <c r="J4" s="2"/>
      <c r="K4" s="2"/>
      <c r="L4" s="2"/>
      <c r="M4" s="2"/>
      <c r="N4" s="2"/>
      <c r="O4" s="2"/>
      <c r="P4" s="2"/>
      <c r="Q4" s="2"/>
      <c r="R4" s="2"/>
      <c r="S4" s="2"/>
      <c r="T4" s="2"/>
      <c r="U4" s="2"/>
      <c r="V4" s="2"/>
      <c r="W4" s="2"/>
      <c r="X4" s="4"/>
      <c r="Y4" s="4"/>
      <c r="Z4" s="4"/>
      <c r="AA4" s="103"/>
      <c r="AB4" s="103"/>
      <c r="AC4" s="103"/>
      <c r="AD4" s="103"/>
      <c r="AE4" s="103"/>
      <c r="AF4" s="103"/>
      <c r="AG4" s="103"/>
      <c r="AH4" s="103"/>
    </row>
    <row r="5" spans="1:35" x14ac:dyDescent="0.25">
      <c r="A5" s="2"/>
      <c r="B5" s="2" t="s">
        <v>615</v>
      </c>
      <c r="C5" s="2"/>
      <c r="D5" s="2"/>
      <c r="E5" s="2"/>
      <c r="F5" s="2"/>
      <c r="G5" s="2"/>
      <c r="H5" s="2"/>
      <c r="I5" s="2"/>
      <c r="J5" s="2"/>
      <c r="K5" s="2"/>
      <c r="L5" s="2"/>
      <c r="M5" s="2"/>
      <c r="N5" s="2"/>
      <c r="O5" s="2"/>
      <c r="P5" s="2"/>
      <c r="Q5" s="2"/>
      <c r="R5" s="2"/>
      <c r="S5" s="2"/>
      <c r="T5" s="2"/>
      <c r="U5" s="2"/>
      <c r="V5" s="2"/>
      <c r="W5" s="2"/>
      <c r="X5" s="4"/>
      <c r="Y5" s="4"/>
      <c r="Z5" s="4"/>
      <c r="AA5" s="103"/>
      <c r="AB5" s="103"/>
      <c r="AC5" s="103"/>
      <c r="AD5" s="103"/>
      <c r="AE5" s="103"/>
      <c r="AF5" s="103"/>
      <c r="AG5" s="103"/>
      <c r="AH5" s="103"/>
    </row>
    <row r="6" spans="1:35" ht="3" customHeight="1" x14ac:dyDescent="0.25">
      <c r="A6" s="2"/>
      <c r="B6" s="2"/>
      <c r="C6" s="2"/>
      <c r="D6" s="2"/>
      <c r="E6" s="2"/>
      <c r="F6" s="2"/>
      <c r="G6" s="2"/>
      <c r="H6" s="2"/>
      <c r="I6" s="2"/>
      <c r="J6" s="2"/>
      <c r="K6" s="2"/>
      <c r="L6" s="2"/>
      <c r="M6" s="2"/>
      <c r="N6" s="2"/>
      <c r="O6" s="2"/>
      <c r="P6" s="2"/>
      <c r="Q6" s="2"/>
      <c r="R6" s="2"/>
      <c r="S6" s="2"/>
      <c r="T6" s="2"/>
      <c r="U6" s="2"/>
      <c r="V6" s="2"/>
      <c r="W6" s="2"/>
      <c r="X6" s="4"/>
      <c r="Y6" s="4"/>
      <c r="Z6" s="4"/>
      <c r="AA6" s="103"/>
      <c r="AB6" s="103"/>
      <c r="AC6" s="103"/>
      <c r="AD6" s="103"/>
      <c r="AE6" s="103"/>
      <c r="AF6" s="103"/>
      <c r="AG6" s="103"/>
      <c r="AH6" s="103"/>
    </row>
    <row r="7" spans="1:35" ht="19.5" x14ac:dyDescent="0.3">
      <c r="A7" s="2"/>
      <c r="B7" s="213" t="s">
        <v>5</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row>
    <row r="8" spans="1:35" ht="3" customHeight="1" x14ac:dyDescent="0.3">
      <c r="A8" s="2"/>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row>
    <row r="9" spans="1:35" x14ac:dyDescent="0.25">
      <c r="A9" s="2"/>
      <c r="B9" s="292" t="s">
        <v>616</v>
      </c>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row>
    <row r="10" spans="1:35" ht="3" customHeight="1" thickBot="1" x14ac:dyDescent="0.3">
      <c r="A10" s="2"/>
      <c r="B10" s="2"/>
      <c r="C10" s="2"/>
      <c r="D10" s="2"/>
      <c r="E10" s="2"/>
      <c r="F10" s="2"/>
      <c r="G10" s="211"/>
      <c r="H10" s="211"/>
      <c r="I10" s="211"/>
      <c r="J10" s="211"/>
      <c r="K10" s="211"/>
      <c r="L10" s="211"/>
      <c r="M10" s="211"/>
      <c r="N10" s="211"/>
      <c r="O10" s="211"/>
      <c r="P10" s="103"/>
      <c r="Q10" s="103"/>
      <c r="R10" s="103"/>
      <c r="S10" s="103"/>
      <c r="T10" s="103"/>
      <c r="U10" s="103"/>
      <c r="V10" s="103"/>
      <c r="W10" s="2"/>
      <c r="X10" s="4"/>
      <c r="Y10" s="4"/>
      <c r="Z10" s="4"/>
      <c r="AA10" s="103"/>
      <c r="AB10" s="103"/>
      <c r="AC10" s="103"/>
      <c r="AD10" s="103"/>
      <c r="AE10" s="103"/>
      <c r="AF10" s="103"/>
      <c r="AG10" s="103"/>
      <c r="AH10" s="103"/>
    </row>
    <row r="11" spans="1:35" ht="15.75" thickBot="1" x14ac:dyDescent="0.3">
      <c r="A11" s="2"/>
      <c r="B11" s="25" t="s">
        <v>155</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30"/>
    </row>
    <row r="12" spans="1:35" ht="3" customHeight="1" x14ac:dyDescent="0.25">
      <c r="A12" s="2"/>
      <c r="B12" s="2"/>
      <c r="C12" s="2"/>
      <c r="D12" s="2"/>
      <c r="E12" s="2"/>
      <c r="F12" s="2"/>
      <c r="G12" s="103"/>
      <c r="H12" s="103"/>
      <c r="I12" s="103"/>
      <c r="J12" s="103"/>
      <c r="K12" s="103"/>
      <c r="L12" s="103"/>
      <c r="M12" s="103"/>
      <c r="N12" s="103"/>
      <c r="O12" s="103"/>
      <c r="P12" s="103"/>
      <c r="Q12" s="103"/>
      <c r="R12" s="103"/>
      <c r="S12" s="103"/>
      <c r="T12" s="103"/>
      <c r="U12" s="103"/>
      <c r="V12" s="103"/>
      <c r="W12" s="2"/>
      <c r="X12" s="4"/>
      <c r="Y12" s="4"/>
      <c r="Z12" s="4"/>
      <c r="AA12" s="103"/>
      <c r="AB12" s="103"/>
      <c r="AC12" s="103"/>
      <c r="AD12" s="103"/>
      <c r="AE12" s="103"/>
      <c r="AF12" s="103"/>
      <c r="AG12" s="103"/>
      <c r="AH12" s="103"/>
    </row>
    <row r="13" spans="1:35" ht="15.75" customHeight="1" x14ac:dyDescent="0.25">
      <c r="A13" s="2"/>
      <c r="B13" s="2" t="s">
        <v>156</v>
      </c>
      <c r="C13" s="2"/>
      <c r="D13" s="2"/>
      <c r="E13" s="216"/>
      <c r="F13" s="216"/>
      <c r="G13" s="216"/>
      <c r="H13" s="216"/>
      <c r="I13" s="216"/>
      <c r="J13" s="8"/>
      <c r="K13" s="32"/>
      <c r="L13" s="8"/>
      <c r="M13" s="192" t="s">
        <v>617</v>
      </c>
      <c r="N13" s="192"/>
      <c r="O13" s="192"/>
      <c r="P13" s="192"/>
      <c r="Q13" s="192"/>
      <c r="R13" s="192"/>
      <c r="S13" s="192"/>
      <c r="T13" s="37"/>
      <c r="U13" s="37"/>
      <c r="V13" s="286"/>
      <c r="W13" s="286"/>
      <c r="X13" s="286"/>
      <c r="Y13" s="8"/>
      <c r="Z13" s="32"/>
      <c r="AA13" s="186" t="s">
        <v>9</v>
      </c>
      <c r="AB13" s="186"/>
      <c r="AC13" s="186"/>
      <c r="AD13" s="173"/>
      <c r="AE13" s="173"/>
      <c r="AF13" s="110" t="s">
        <v>28</v>
      </c>
      <c r="AG13" s="99"/>
      <c r="AH13" s="107" t="s">
        <v>28</v>
      </c>
      <c r="AI13" s="99"/>
    </row>
    <row r="14" spans="1:35" ht="3" customHeight="1" x14ac:dyDescent="0.25">
      <c r="A14" s="2"/>
      <c r="B14" s="2"/>
      <c r="C14" s="2"/>
      <c r="D14" s="2"/>
      <c r="E14" s="28"/>
      <c r="F14" s="28"/>
      <c r="G14" s="28"/>
      <c r="H14" s="28"/>
      <c r="I14" s="28"/>
      <c r="J14" s="28"/>
      <c r="K14" s="34"/>
      <c r="L14" s="28"/>
      <c r="M14" s="28"/>
      <c r="N14" s="28"/>
      <c r="O14" s="37"/>
      <c r="P14" s="37"/>
      <c r="Q14" s="37"/>
      <c r="R14" s="37"/>
      <c r="S14" s="37"/>
      <c r="T14" s="37"/>
      <c r="U14" s="37"/>
      <c r="V14" s="37"/>
      <c r="W14" s="37"/>
      <c r="X14" s="37"/>
      <c r="Y14" s="4"/>
      <c r="Z14" s="17"/>
      <c r="AG14" s="103"/>
      <c r="AH14" s="103"/>
      <c r="AI14" s="103"/>
    </row>
    <row r="15" spans="1:35" ht="15.75" customHeight="1" x14ac:dyDescent="0.25">
      <c r="A15" s="2"/>
      <c r="B15" s="2" t="s">
        <v>24</v>
      </c>
      <c r="C15" s="2"/>
      <c r="D15" s="2"/>
      <c r="E15" s="269"/>
      <c r="F15" s="269"/>
      <c r="G15" s="269"/>
      <c r="H15" s="269"/>
      <c r="I15" s="269"/>
      <c r="J15" s="108"/>
      <c r="K15" s="35"/>
      <c r="L15" s="108"/>
      <c r="M15" s="108"/>
      <c r="N15" s="220" t="s">
        <v>85</v>
      </c>
      <c r="O15" s="220"/>
      <c r="P15" s="220"/>
      <c r="Q15" s="220"/>
      <c r="R15" s="220"/>
      <c r="S15" s="220"/>
      <c r="T15" s="36"/>
      <c r="U15" s="36"/>
      <c r="V15" s="286"/>
      <c r="W15" s="286"/>
      <c r="X15" s="286"/>
      <c r="Y15" s="2"/>
      <c r="Z15" s="15"/>
      <c r="AA15" s="287" t="s">
        <v>72</v>
      </c>
      <c r="AB15" s="287"/>
      <c r="AC15" s="287"/>
      <c r="AD15" s="173"/>
      <c r="AE15" s="173"/>
      <c r="AF15" s="110" t="s">
        <v>28</v>
      </c>
      <c r="AG15" s="99"/>
      <c r="AH15" s="107" t="s">
        <v>28</v>
      </c>
      <c r="AI15" s="99"/>
    </row>
    <row r="16" spans="1:35" ht="3" customHeight="1" x14ac:dyDescent="0.25">
      <c r="A16" s="2"/>
      <c r="B16" s="2"/>
      <c r="C16" s="2"/>
      <c r="D16" s="2"/>
      <c r="E16" s="28"/>
      <c r="F16" s="28"/>
      <c r="G16" s="28"/>
      <c r="H16" s="28"/>
      <c r="I16" s="28"/>
      <c r="J16" s="28"/>
      <c r="K16" s="34"/>
      <c r="L16" s="28"/>
      <c r="M16" s="28"/>
      <c r="N16" s="28"/>
      <c r="O16" s="28"/>
      <c r="P16" s="28"/>
      <c r="Q16" s="28"/>
      <c r="R16" s="28"/>
      <c r="S16" s="28"/>
      <c r="T16" s="28"/>
      <c r="U16" s="28"/>
      <c r="V16" s="28"/>
      <c r="W16" s="103"/>
      <c r="X16" s="2"/>
      <c r="Y16" s="2"/>
      <c r="Z16" s="15"/>
      <c r="AA16" s="103"/>
      <c r="AB16" s="103"/>
      <c r="AC16" s="103"/>
      <c r="AD16" s="103"/>
      <c r="AE16" s="103"/>
      <c r="AF16" s="103"/>
      <c r="AG16" s="103"/>
      <c r="AH16" s="103"/>
      <c r="AI16" s="103"/>
    </row>
    <row r="17" spans="1:35" x14ac:dyDescent="0.25">
      <c r="A17" s="2"/>
      <c r="B17" s="2" t="s">
        <v>7</v>
      </c>
      <c r="C17" s="2"/>
      <c r="D17" s="2"/>
      <c r="E17" s="269"/>
      <c r="F17" s="269"/>
      <c r="G17" s="269"/>
      <c r="H17" s="269"/>
      <c r="I17" s="269"/>
      <c r="J17" s="108"/>
      <c r="K17" s="35"/>
      <c r="L17" s="108"/>
      <c r="M17" s="108"/>
      <c r="N17" s="284" t="s">
        <v>7</v>
      </c>
      <c r="O17" s="284"/>
      <c r="P17" s="284"/>
      <c r="Q17" s="284"/>
      <c r="R17" s="284"/>
      <c r="S17" s="284"/>
      <c r="T17" s="28"/>
      <c r="U17" s="28"/>
      <c r="V17" s="269"/>
      <c r="W17" s="269"/>
      <c r="X17" s="269"/>
      <c r="Z17" s="33"/>
      <c r="AA17" s="209" t="s">
        <v>8</v>
      </c>
      <c r="AB17" s="209"/>
      <c r="AC17" s="209"/>
      <c r="AD17" s="173"/>
      <c r="AE17" s="173"/>
      <c r="AF17" s="103" t="s">
        <v>28</v>
      </c>
      <c r="AG17" s="99"/>
      <c r="AH17" s="103" t="s">
        <v>28</v>
      </c>
      <c r="AI17" s="99"/>
    </row>
    <row r="18" spans="1:35" ht="3" customHeight="1" x14ac:dyDescent="0.25">
      <c r="A18" s="2"/>
      <c r="B18" s="2"/>
      <c r="C18" s="2"/>
      <c r="D18" s="2"/>
      <c r="E18" s="28"/>
      <c r="F18" s="28"/>
      <c r="G18" s="28"/>
      <c r="H18" s="28"/>
      <c r="I18" s="28"/>
      <c r="J18" s="28"/>
      <c r="K18" s="34"/>
      <c r="L18" s="28"/>
      <c r="M18" s="28"/>
      <c r="N18" s="28"/>
      <c r="O18" s="28"/>
      <c r="P18" s="28"/>
      <c r="Q18" s="28"/>
      <c r="R18" s="28"/>
      <c r="S18" s="28"/>
      <c r="T18" s="28"/>
      <c r="U18" s="28"/>
      <c r="V18" s="28"/>
      <c r="W18" s="103"/>
      <c r="Z18" s="33"/>
      <c r="AA18" s="103"/>
      <c r="AB18" s="103"/>
      <c r="AC18" s="103"/>
      <c r="AD18" s="103"/>
      <c r="AE18" s="103"/>
      <c r="AF18" s="103"/>
      <c r="AG18" s="103"/>
      <c r="AH18" s="103"/>
      <c r="AI18" s="103"/>
    </row>
    <row r="19" spans="1:35" x14ac:dyDescent="0.25">
      <c r="A19" s="2"/>
      <c r="B19" s="2" t="s">
        <v>25</v>
      </c>
      <c r="C19" s="2"/>
      <c r="D19" s="2"/>
      <c r="E19" s="269"/>
      <c r="F19" s="269"/>
      <c r="G19" s="269"/>
      <c r="H19" s="269"/>
      <c r="I19" s="269"/>
      <c r="J19" s="108"/>
      <c r="K19" s="35"/>
      <c r="L19" s="108"/>
      <c r="M19" s="108"/>
      <c r="N19" s="284" t="s">
        <v>125</v>
      </c>
      <c r="O19" s="284"/>
      <c r="P19" s="284"/>
      <c r="Q19" s="284"/>
      <c r="R19" s="284"/>
      <c r="S19" s="284"/>
      <c r="T19" s="28"/>
      <c r="U19" s="28"/>
      <c r="V19" s="269"/>
      <c r="W19" s="269"/>
      <c r="X19" s="269"/>
      <c r="Z19" s="33"/>
      <c r="AA19" s="209" t="s">
        <v>124</v>
      </c>
      <c r="AB19" s="209"/>
      <c r="AC19" s="209"/>
      <c r="AD19" s="173"/>
      <c r="AE19" s="173"/>
      <c r="AF19" s="103" t="s">
        <v>28</v>
      </c>
      <c r="AG19" s="99"/>
      <c r="AH19" s="103" t="s">
        <v>28</v>
      </c>
      <c r="AI19" s="99"/>
    </row>
    <row r="20" spans="1:35" ht="3" customHeight="1" x14ac:dyDescent="0.25">
      <c r="A20" s="2"/>
      <c r="B20" s="2"/>
      <c r="C20" s="2"/>
      <c r="D20" s="2"/>
      <c r="E20" s="28"/>
      <c r="F20" s="28"/>
      <c r="G20" s="28"/>
      <c r="H20" s="28"/>
      <c r="I20" s="28"/>
      <c r="J20" s="28"/>
      <c r="K20" s="34"/>
      <c r="L20" s="28"/>
      <c r="M20" s="28"/>
      <c r="N20" s="28"/>
      <c r="O20" s="28"/>
      <c r="P20" s="28"/>
      <c r="Q20" s="28"/>
      <c r="R20" s="28"/>
      <c r="S20" s="28"/>
      <c r="T20" s="28"/>
      <c r="U20" s="28"/>
      <c r="V20" s="28"/>
      <c r="W20" s="28"/>
      <c r="X20" s="28"/>
      <c r="Z20" s="33"/>
      <c r="AA20" s="103"/>
      <c r="AB20" s="103"/>
      <c r="AC20" s="103"/>
      <c r="AD20" s="103"/>
      <c r="AE20" s="103"/>
      <c r="AF20" s="103"/>
      <c r="AG20" s="103"/>
      <c r="AH20" s="103"/>
      <c r="AI20" s="103"/>
    </row>
    <row r="21" spans="1:35" x14ac:dyDescent="0.25">
      <c r="A21" s="2"/>
      <c r="B21" s="2" t="s">
        <v>73</v>
      </c>
      <c r="C21" s="2"/>
      <c r="D21" s="2"/>
      <c r="E21" s="28"/>
      <c r="F21" s="28"/>
      <c r="G21" s="269"/>
      <c r="H21" s="269"/>
      <c r="I21" s="269"/>
      <c r="J21" s="108"/>
      <c r="K21" s="35"/>
      <c r="L21" s="108"/>
      <c r="M21" s="108"/>
      <c r="N21" s="284" t="s">
        <v>11</v>
      </c>
      <c r="O21" s="284"/>
      <c r="P21" s="285"/>
      <c r="Q21" s="269"/>
      <c r="R21" s="269"/>
      <c r="S21" s="269"/>
      <c r="T21" s="269"/>
      <c r="U21" s="269"/>
      <c r="V21" s="269"/>
      <c r="W21" s="269"/>
      <c r="X21" s="269"/>
      <c r="Z21" s="33"/>
      <c r="AA21" s="209" t="s">
        <v>154</v>
      </c>
      <c r="AB21" s="209"/>
      <c r="AC21" s="209"/>
      <c r="AD21" s="173"/>
      <c r="AE21" s="173"/>
      <c r="AF21" s="103" t="s">
        <v>28</v>
      </c>
      <c r="AG21" s="99"/>
      <c r="AH21" s="103" t="s">
        <v>28</v>
      </c>
      <c r="AI21" s="99"/>
    </row>
    <row r="22" spans="1:35" ht="3" customHeight="1" thickBot="1" x14ac:dyDescent="0.3">
      <c r="A22" s="2"/>
      <c r="B22" s="2"/>
      <c r="C22" s="2"/>
      <c r="D22" s="2"/>
      <c r="E22" s="2"/>
      <c r="F22" s="2"/>
      <c r="G22" s="2"/>
      <c r="H22" s="2"/>
      <c r="I22" s="2"/>
      <c r="J22" s="2"/>
      <c r="K22" s="2"/>
      <c r="L22" s="2"/>
      <c r="M22" s="2"/>
      <c r="N22" s="2"/>
      <c r="O22" s="103"/>
      <c r="P22" s="103"/>
      <c r="Q22" s="103"/>
      <c r="R22" s="103"/>
      <c r="S22" s="103"/>
      <c r="T22" s="103"/>
      <c r="U22" s="103"/>
      <c r="V22" s="103"/>
      <c r="W22" s="103"/>
      <c r="AA22" s="103"/>
      <c r="AB22" s="103"/>
      <c r="AC22" s="103"/>
      <c r="AD22" s="103"/>
      <c r="AE22" s="103"/>
      <c r="AF22" s="103"/>
      <c r="AG22" s="103"/>
      <c r="AH22" s="103"/>
      <c r="AI22" s="103"/>
    </row>
    <row r="23" spans="1:35" ht="15.75" thickBot="1" x14ac:dyDescent="0.3">
      <c r="A23" s="2"/>
      <c r="B23" s="179" t="s">
        <v>87</v>
      </c>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1"/>
    </row>
    <row r="24" spans="1:35" ht="3" customHeight="1" x14ac:dyDescent="0.25">
      <c r="A24" s="2"/>
      <c r="B24" s="2"/>
      <c r="C24" s="2"/>
      <c r="D24" s="2"/>
      <c r="E24" s="2"/>
      <c r="F24" s="2"/>
      <c r="G24" s="2"/>
      <c r="H24" s="2"/>
      <c r="I24" s="2"/>
      <c r="J24" s="2"/>
      <c r="K24" s="2"/>
      <c r="L24" s="2"/>
      <c r="M24" s="2"/>
      <c r="N24" s="2"/>
      <c r="O24" s="2"/>
      <c r="P24" s="2"/>
      <c r="Q24" s="2"/>
      <c r="R24" s="2"/>
      <c r="S24" s="2"/>
      <c r="T24" s="2"/>
      <c r="U24" s="2"/>
      <c r="V24" s="2"/>
      <c r="W24" s="2"/>
      <c r="X24" s="4"/>
      <c r="Y24" s="4"/>
      <c r="Z24" s="4"/>
      <c r="AA24" s="103"/>
      <c r="AB24" s="103"/>
      <c r="AC24" s="103"/>
      <c r="AD24" s="103"/>
      <c r="AE24" s="103"/>
      <c r="AF24" s="103"/>
      <c r="AG24" s="103"/>
      <c r="AH24" s="103"/>
    </row>
    <row r="25" spans="1:35" x14ac:dyDescent="0.25">
      <c r="A25" s="2"/>
      <c r="B25" s="2" t="s">
        <v>86</v>
      </c>
      <c r="C25" s="2"/>
      <c r="D25" s="2"/>
      <c r="E25" s="173"/>
      <c r="F25" s="173"/>
      <c r="G25" s="173"/>
      <c r="H25" s="173"/>
      <c r="I25" s="173"/>
      <c r="J25" s="173"/>
      <c r="K25" s="173"/>
      <c r="L25" s="173"/>
      <c r="M25" s="173"/>
      <c r="N25" s="173"/>
      <c r="O25" s="173"/>
      <c r="P25" s="173"/>
      <c r="Q25" s="173"/>
      <c r="R25" s="173"/>
      <c r="S25" s="2"/>
      <c r="T25" s="15"/>
      <c r="U25" s="2"/>
      <c r="V25" s="2" t="s">
        <v>86</v>
      </c>
      <c r="W25" s="2"/>
      <c r="X25" s="2"/>
      <c r="Y25" s="2"/>
      <c r="Z25" s="2"/>
      <c r="AA25" s="173"/>
      <c r="AB25" s="173"/>
      <c r="AC25" s="173"/>
      <c r="AD25" s="173"/>
      <c r="AE25" s="173"/>
      <c r="AF25" s="173"/>
      <c r="AG25" s="173"/>
      <c r="AH25" s="173"/>
      <c r="AI25" s="173"/>
    </row>
    <row r="26" spans="1:35" ht="3" customHeight="1" x14ac:dyDescent="0.25">
      <c r="A26" s="2"/>
      <c r="B26" s="2"/>
      <c r="C26" s="2"/>
      <c r="D26" s="2"/>
      <c r="E26" s="2"/>
      <c r="F26" s="2"/>
      <c r="G26" s="2"/>
      <c r="H26" s="2"/>
      <c r="I26" s="2"/>
      <c r="J26" s="2"/>
      <c r="K26" s="2"/>
      <c r="L26" s="2"/>
      <c r="M26" s="2"/>
      <c r="N26" s="2"/>
      <c r="O26" s="1"/>
      <c r="P26" s="1"/>
      <c r="Q26" s="2"/>
      <c r="R26" s="2"/>
      <c r="S26" s="2"/>
      <c r="T26" s="15"/>
      <c r="U26" s="2"/>
      <c r="V26" s="2"/>
      <c r="W26" s="2"/>
      <c r="X26" s="2"/>
      <c r="Y26" s="2"/>
      <c r="Z26" s="2"/>
      <c r="AA26" s="2"/>
      <c r="AB26" s="2"/>
      <c r="AC26" s="2"/>
      <c r="AD26" s="2"/>
      <c r="AE26" s="2"/>
      <c r="AF26" s="2"/>
      <c r="AG26" s="2"/>
      <c r="AH26" s="2"/>
      <c r="AI26" s="2"/>
    </row>
    <row r="27" spans="1:35" x14ac:dyDescent="0.25">
      <c r="A27" s="2"/>
      <c r="B27" s="2" t="s">
        <v>7</v>
      </c>
      <c r="C27" s="2"/>
      <c r="D27" s="2"/>
      <c r="E27" s="173"/>
      <c r="F27" s="173"/>
      <c r="G27" s="173"/>
      <c r="H27" s="173"/>
      <c r="I27" s="173"/>
      <c r="J27" s="173"/>
      <c r="K27" s="173"/>
      <c r="L27" s="173"/>
      <c r="M27" s="173"/>
      <c r="N27" s="173"/>
      <c r="O27" s="173"/>
      <c r="P27" s="173"/>
      <c r="Q27" s="173"/>
      <c r="R27" s="173"/>
      <c r="S27" s="2"/>
      <c r="T27" s="15"/>
      <c r="U27" s="2"/>
      <c r="V27" s="2" t="s">
        <v>7</v>
      </c>
      <c r="W27" s="2"/>
      <c r="X27" s="2"/>
      <c r="Y27" s="2"/>
      <c r="Z27" s="2"/>
      <c r="AA27" s="173"/>
      <c r="AB27" s="173"/>
      <c r="AC27" s="173"/>
      <c r="AD27" s="173"/>
      <c r="AE27" s="173"/>
      <c r="AF27" s="173"/>
      <c r="AG27" s="173"/>
      <c r="AH27" s="173"/>
      <c r="AI27" s="173"/>
    </row>
    <row r="28" spans="1:35" ht="3" customHeight="1" x14ac:dyDescent="0.25">
      <c r="A28" s="2"/>
      <c r="B28" s="2"/>
      <c r="C28" s="2"/>
      <c r="D28" s="2"/>
      <c r="E28" s="2"/>
      <c r="F28" s="2"/>
      <c r="G28" s="2"/>
      <c r="H28" s="2"/>
      <c r="I28" s="2"/>
      <c r="J28" s="2"/>
      <c r="K28" s="2"/>
      <c r="L28" s="2"/>
      <c r="M28" s="2"/>
      <c r="N28" s="2"/>
      <c r="O28" s="1"/>
      <c r="P28" s="1"/>
      <c r="Q28" s="2"/>
      <c r="R28" s="2"/>
      <c r="S28" s="2"/>
      <c r="T28" s="15"/>
      <c r="U28" s="2"/>
      <c r="V28" s="2"/>
      <c r="W28" s="2"/>
      <c r="X28" s="2"/>
      <c r="Y28" s="2"/>
      <c r="Z28" s="2"/>
      <c r="AA28" s="2"/>
      <c r="AB28" s="2"/>
      <c r="AC28" s="2"/>
      <c r="AD28" s="2"/>
      <c r="AE28" s="2"/>
      <c r="AF28" s="2"/>
      <c r="AG28" s="2"/>
      <c r="AH28" s="2"/>
      <c r="AI28" s="2"/>
    </row>
    <row r="29" spans="1:35" x14ac:dyDescent="0.25">
      <c r="A29" s="2"/>
      <c r="B29" s="2" t="s">
        <v>25</v>
      </c>
      <c r="C29" s="2"/>
      <c r="D29" s="2"/>
      <c r="E29" s="173"/>
      <c r="F29" s="173"/>
      <c r="G29" s="173"/>
      <c r="H29" s="173"/>
      <c r="I29" s="173"/>
      <c r="J29" s="173"/>
      <c r="K29" s="173"/>
      <c r="L29" s="173"/>
      <c r="M29" s="173"/>
      <c r="N29" s="173"/>
      <c r="O29" s="173"/>
      <c r="P29" s="173"/>
      <c r="Q29" s="173"/>
      <c r="R29" s="173"/>
      <c r="S29" s="2"/>
      <c r="T29" s="15"/>
      <c r="U29" s="2"/>
      <c r="V29" s="2" t="s">
        <v>25</v>
      </c>
      <c r="W29" s="2"/>
      <c r="X29" s="2"/>
      <c r="Y29" s="2"/>
      <c r="Z29" s="2"/>
      <c r="AA29" s="173"/>
      <c r="AB29" s="173"/>
      <c r="AC29" s="173"/>
      <c r="AD29" s="173"/>
      <c r="AE29" s="173"/>
      <c r="AF29" s="173"/>
      <c r="AG29" s="173"/>
      <c r="AH29" s="173"/>
      <c r="AI29" s="173"/>
    </row>
    <row r="30" spans="1:35" ht="3" customHeight="1" x14ac:dyDescent="0.25">
      <c r="A30" s="2"/>
      <c r="B30" s="2"/>
      <c r="C30" s="2"/>
      <c r="D30" s="2"/>
      <c r="E30" s="2"/>
      <c r="F30" s="2"/>
      <c r="G30" s="2"/>
      <c r="H30" s="2"/>
      <c r="I30" s="2"/>
      <c r="J30" s="2"/>
      <c r="K30" s="2"/>
      <c r="L30" s="2"/>
      <c r="M30" s="2"/>
      <c r="N30" s="2"/>
      <c r="O30" s="1"/>
      <c r="P30" s="1"/>
      <c r="Q30" s="2"/>
      <c r="R30" s="2"/>
      <c r="S30" s="2"/>
      <c r="T30" s="15"/>
      <c r="U30" s="2"/>
      <c r="V30" s="2"/>
      <c r="W30" s="2"/>
      <c r="X30" s="2"/>
      <c r="Y30" s="2"/>
      <c r="Z30" s="2"/>
      <c r="AA30" s="2"/>
      <c r="AB30" s="2"/>
      <c r="AC30" s="2"/>
      <c r="AD30" s="2"/>
      <c r="AE30" s="2"/>
      <c r="AF30" s="2"/>
      <c r="AG30" s="2"/>
      <c r="AH30" s="2"/>
      <c r="AI30" s="2"/>
    </row>
    <row r="31" spans="1:35" x14ac:dyDescent="0.25">
      <c r="A31" s="2"/>
      <c r="B31" s="2" t="s">
        <v>73</v>
      </c>
      <c r="C31" s="2"/>
      <c r="D31" s="2"/>
      <c r="E31" s="2"/>
      <c r="F31" s="173"/>
      <c r="G31" s="173"/>
      <c r="H31" s="173"/>
      <c r="I31" s="173"/>
      <c r="J31" s="173"/>
      <c r="K31" s="173"/>
      <c r="L31" s="173"/>
      <c r="M31" s="173"/>
      <c r="N31" s="173"/>
      <c r="O31" s="173"/>
      <c r="P31" s="173"/>
      <c r="Q31" s="173"/>
      <c r="R31" s="173"/>
      <c r="S31" s="2"/>
      <c r="T31" s="15"/>
      <c r="U31" s="2"/>
      <c r="V31" s="2" t="s">
        <v>73</v>
      </c>
      <c r="W31" s="2"/>
      <c r="X31" s="2"/>
      <c r="Y31" s="2"/>
      <c r="Z31" s="2"/>
      <c r="AA31" s="2"/>
      <c r="AB31" s="2"/>
      <c r="AC31" s="173"/>
      <c r="AD31" s="173"/>
      <c r="AE31" s="173"/>
      <c r="AF31" s="173"/>
      <c r="AG31" s="173"/>
      <c r="AH31" s="173"/>
      <c r="AI31" s="173"/>
    </row>
    <row r="32" spans="1:35" ht="3" customHeight="1" thickBot="1" x14ac:dyDescent="0.3">
      <c r="A32" s="2"/>
      <c r="B32" s="2"/>
      <c r="C32" s="2"/>
      <c r="D32" s="2"/>
      <c r="E32" s="2"/>
      <c r="F32" s="2"/>
      <c r="G32" s="2"/>
      <c r="H32" s="2"/>
      <c r="I32" s="2"/>
      <c r="J32" s="2"/>
      <c r="K32" s="2"/>
      <c r="L32" s="2"/>
      <c r="M32" s="2"/>
      <c r="N32" s="2"/>
      <c r="O32" s="2"/>
      <c r="P32" s="2"/>
      <c r="Q32" s="2"/>
      <c r="R32" s="2"/>
      <c r="S32" s="2"/>
      <c r="T32" s="2"/>
      <c r="U32" s="2"/>
      <c r="V32" s="2"/>
      <c r="W32" s="2"/>
      <c r="X32" s="4"/>
      <c r="Y32" s="4"/>
      <c r="Z32" s="4"/>
      <c r="AA32" s="103"/>
      <c r="AB32" s="103"/>
      <c r="AC32" s="103"/>
      <c r="AD32" s="103"/>
      <c r="AE32" s="103"/>
      <c r="AF32" s="103"/>
      <c r="AG32" s="103"/>
      <c r="AH32" s="103"/>
    </row>
    <row r="33" spans="1:35" ht="15.75" thickBot="1" x14ac:dyDescent="0.3">
      <c r="A33" s="2"/>
      <c r="B33" s="25" t="s">
        <v>622</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380" t="s">
        <v>137</v>
      </c>
      <c r="AD33" s="380"/>
      <c r="AE33" s="380"/>
      <c r="AF33" s="380"/>
      <c r="AG33" s="380"/>
      <c r="AH33" s="380"/>
      <c r="AI33" s="381"/>
    </row>
    <row r="34" spans="1:35" ht="3" customHeight="1" x14ac:dyDescent="0.25">
      <c r="A34" s="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5" customHeight="1" x14ac:dyDescent="0.25">
      <c r="B35" s="280" t="s">
        <v>126</v>
      </c>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2"/>
      <c r="AG35" s="269"/>
      <c r="AH35" s="269"/>
      <c r="AI35" s="269"/>
    </row>
    <row r="36" spans="1:35" ht="3" customHeight="1" x14ac:dyDescent="0.2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1"/>
      <c r="AH36" s="1"/>
      <c r="AI36" s="1"/>
    </row>
    <row r="37" spans="1:35" ht="15" customHeight="1" x14ac:dyDescent="0.25">
      <c r="B37" s="280" t="s">
        <v>127</v>
      </c>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2"/>
      <c r="AG37" s="269"/>
      <c r="AH37" s="269"/>
      <c r="AI37" s="269"/>
    </row>
    <row r="38" spans="1:35" ht="3" customHeight="1" x14ac:dyDescent="0.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1"/>
      <c r="AH38" s="1"/>
      <c r="AI38" s="1"/>
    </row>
    <row r="39" spans="1:35" ht="15" customHeight="1" x14ac:dyDescent="0.25">
      <c r="B39" s="280" t="s">
        <v>128</v>
      </c>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2"/>
      <c r="AG39" s="269"/>
      <c r="AH39" s="269"/>
      <c r="AI39" s="269"/>
    </row>
    <row r="40" spans="1:35" ht="3" customHeight="1"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1"/>
      <c r="AH40" s="1"/>
      <c r="AI40" s="1"/>
    </row>
    <row r="41" spans="1:35" ht="15" customHeight="1" x14ac:dyDescent="0.25">
      <c r="B41" s="280" t="s">
        <v>129</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2"/>
      <c r="AG41" s="269"/>
      <c r="AH41" s="269"/>
      <c r="AI41" s="269"/>
    </row>
    <row r="42" spans="1:35" ht="3" customHeigh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1"/>
      <c r="AH42" s="1"/>
      <c r="AI42" s="1"/>
    </row>
    <row r="43" spans="1:35" ht="15" customHeight="1" x14ac:dyDescent="0.25">
      <c r="B43" s="280" t="s">
        <v>130</v>
      </c>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2"/>
      <c r="AG43" s="269"/>
      <c r="AH43" s="269"/>
      <c r="AI43" s="269"/>
    </row>
    <row r="44" spans="1:35" ht="3" customHeight="1" x14ac:dyDescent="0.2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1"/>
      <c r="AH44" s="1"/>
      <c r="AI44" s="1"/>
    </row>
    <row r="45" spans="1:35" ht="15" customHeight="1" x14ac:dyDescent="0.25">
      <c r="B45" s="280" t="s">
        <v>131</v>
      </c>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2"/>
      <c r="AG45" s="269"/>
      <c r="AH45" s="269"/>
      <c r="AI45" s="269"/>
    </row>
    <row r="46" spans="1:35" ht="3" customHeight="1" x14ac:dyDescent="0.2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1"/>
      <c r="AH46" s="1"/>
      <c r="AI46" s="1"/>
    </row>
    <row r="47" spans="1:35" ht="15" customHeight="1" x14ac:dyDescent="0.25">
      <c r="B47" s="280" t="s">
        <v>132</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2"/>
      <c r="AG47" s="269"/>
      <c r="AH47" s="269"/>
      <c r="AI47" s="269"/>
    </row>
    <row r="48" spans="1:35" ht="3" customHeight="1" x14ac:dyDescent="0.2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1"/>
      <c r="AH48" s="1"/>
      <c r="AI48" s="1"/>
    </row>
    <row r="49" spans="1:35" ht="15" customHeight="1" x14ac:dyDescent="0.25">
      <c r="B49" s="280" t="s">
        <v>619</v>
      </c>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2"/>
      <c r="AG49" s="269"/>
      <c r="AH49" s="269"/>
      <c r="AI49" s="269"/>
    </row>
    <row r="50" spans="1:35" ht="3" customHeight="1"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1"/>
      <c r="AH50" s="1"/>
      <c r="AI50" s="1"/>
    </row>
    <row r="51" spans="1:35" ht="15" customHeight="1" x14ac:dyDescent="0.25">
      <c r="B51" s="280" t="s">
        <v>133</v>
      </c>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2"/>
      <c r="AG51" s="269"/>
      <c r="AH51" s="269"/>
      <c r="AI51" s="269"/>
    </row>
    <row r="52" spans="1:35" ht="3" customHeight="1"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1"/>
      <c r="AH52" s="1"/>
      <c r="AI52" s="1"/>
    </row>
    <row r="53" spans="1:35" ht="15" customHeight="1" x14ac:dyDescent="0.25">
      <c r="B53" s="280" t="s">
        <v>134</v>
      </c>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2"/>
      <c r="AG53" s="269"/>
      <c r="AH53" s="269"/>
      <c r="AI53" s="269"/>
    </row>
    <row r="54" spans="1:35" ht="3" customHeight="1"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1"/>
      <c r="AH54" s="1"/>
      <c r="AI54" s="1"/>
    </row>
    <row r="55" spans="1:35" ht="15" customHeight="1" x14ac:dyDescent="0.25">
      <c r="B55" s="272" t="s">
        <v>136</v>
      </c>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4"/>
      <c r="AG55" s="275"/>
      <c r="AH55" s="276"/>
      <c r="AI55" s="277"/>
    </row>
    <row r="56" spans="1:35" ht="15" customHeight="1" x14ac:dyDescent="0.25">
      <c r="B56" s="382"/>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4"/>
      <c r="AG56" s="385"/>
      <c r="AH56" s="386"/>
      <c r="AI56" s="387"/>
    </row>
    <row r="57" spans="1:35" ht="3" customHeight="1"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1"/>
      <c r="AH57" s="1"/>
      <c r="AI57" s="1"/>
    </row>
    <row r="58" spans="1:35" ht="15" customHeight="1" x14ac:dyDescent="0.25">
      <c r="B58" s="298" t="s">
        <v>135</v>
      </c>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75"/>
      <c r="AH58" s="276"/>
      <c r="AI58" s="277"/>
    </row>
    <row r="59" spans="1:35" ht="15" customHeight="1" x14ac:dyDescent="0.25">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385"/>
      <c r="AH59" s="386"/>
      <c r="AI59" s="387"/>
    </row>
    <row r="60" spans="1:35" ht="3" customHeight="1" thickBot="1" x14ac:dyDescent="0.3">
      <c r="A60" s="2"/>
      <c r="B60" s="6"/>
      <c r="C60" s="6"/>
      <c r="D60" s="6"/>
      <c r="E60" s="6"/>
      <c r="F60" s="6"/>
      <c r="G60" s="6"/>
      <c r="H60" s="6"/>
      <c r="I60" s="6"/>
      <c r="J60" s="6"/>
      <c r="K60" s="6"/>
      <c r="L60" s="6"/>
      <c r="M60" s="6"/>
      <c r="N60" s="6"/>
      <c r="O60" s="6"/>
      <c r="P60" s="6"/>
      <c r="Q60" s="6"/>
      <c r="R60" s="6"/>
      <c r="S60" s="6"/>
      <c r="T60" s="6"/>
      <c r="U60" s="6"/>
      <c r="V60" s="6"/>
      <c r="W60" s="6"/>
      <c r="X60" s="8"/>
      <c r="Y60" s="8"/>
      <c r="Z60" s="8"/>
      <c r="AA60" s="107"/>
      <c r="AB60" s="107"/>
      <c r="AC60" s="107"/>
      <c r="AD60" s="107"/>
      <c r="AE60" s="107"/>
      <c r="AF60" s="107"/>
      <c r="AG60" s="107"/>
      <c r="AH60" s="107"/>
      <c r="AI60" s="108"/>
    </row>
    <row r="61" spans="1:35" ht="15.75" thickBot="1" x14ac:dyDescent="0.3">
      <c r="A61" s="2"/>
      <c r="B61" s="179" t="s">
        <v>623</v>
      </c>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1"/>
    </row>
    <row r="62" spans="1:35" ht="3" customHeight="1" x14ac:dyDescent="0.25">
      <c r="A62" s="2"/>
      <c r="B62" s="2"/>
      <c r="C62" s="2"/>
      <c r="D62" s="2"/>
      <c r="E62" s="2"/>
      <c r="F62" s="2"/>
      <c r="G62" s="2"/>
      <c r="H62" s="2"/>
      <c r="I62" s="2"/>
      <c r="J62" s="2"/>
      <c r="K62" s="2"/>
      <c r="L62" s="2"/>
      <c r="M62" s="2"/>
      <c r="N62" s="2"/>
      <c r="O62" s="2"/>
      <c r="P62" s="2"/>
      <c r="Q62" s="2"/>
      <c r="R62" s="2"/>
      <c r="S62" s="2"/>
      <c r="T62" s="2"/>
      <c r="U62" s="2"/>
      <c r="V62" s="2"/>
      <c r="W62" s="2"/>
      <c r="X62" s="4"/>
      <c r="Y62" s="4"/>
      <c r="Z62" s="4"/>
      <c r="AA62" s="103"/>
      <c r="AB62" s="103"/>
      <c r="AC62" s="103"/>
      <c r="AD62" s="103"/>
      <c r="AE62" s="103"/>
      <c r="AF62" s="103"/>
      <c r="AG62" s="103"/>
      <c r="AH62" s="103"/>
    </row>
    <row r="63" spans="1:35" x14ac:dyDescent="0.25">
      <c r="A63" s="2"/>
      <c r="B63" s="13" t="s">
        <v>95</v>
      </c>
      <c r="C63" s="13"/>
      <c r="D63" s="13"/>
      <c r="E63" s="13"/>
      <c r="F63" s="13"/>
      <c r="G63" s="13"/>
      <c r="H63" s="13"/>
      <c r="I63" s="13"/>
      <c r="J63" s="13"/>
      <c r="K63" s="13"/>
      <c r="L63" s="13"/>
      <c r="M63" s="13"/>
      <c r="N63" s="13"/>
      <c r="O63" s="13"/>
      <c r="P63" s="13"/>
      <c r="Q63" s="13"/>
      <c r="R63" s="13"/>
      <c r="S63" s="13"/>
      <c r="T63" s="13"/>
      <c r="U63" s="13"/>
      <c r="V63" s="13"/>
      <c r="W63" s="13"/>
      <c r="X63" s="14"/>
      <c r="Y63" s="8"/>
      <c r="Z63" s="8"/>
      <c r="AA63" s="173"/>
      <c r="AB63" s="173"/>
      <c r="AC63" s="173"/>
      <c r="AD63" s="173"/>
      <c r="AE63" s="173"/>
      <c r="AF63" s="173"/>
      <c r="AG63" s="173"/>
      <c r="AH63" s="173"/>
      <c r="AI63" s="173"/>
    </row>
    <row r="64" spans="1:35" ht="3" customHeight="1" x14ac:dyDescent="0.25">
      <c r="A64" s="2"/>
      <c r="B64" s="2"/>
      <c r="C64" s="2"/>
      <c r="D64" s="2"/>
      <c r="E64" s="2"/>
      <c r="F64" s="2"/>
      <c r="G64" s="2"/>
      <c r="H64" s="2"/>
      <c r="I64" s="2"/>
      <c r="J64" s="2"/>
      <c r="K64" s="2"/>
      <c r="L64" s="2"/>
      <c r="M64" s="2"/>
      <c r="N64" s="2"/>
      <c r="O64" s="2"/>
      <c r="P64" s="2"/>
      <c r="Q64" s="2"/>
      <c r="R64" s="2"/>
      <c r="S64" s="2"/>
      <c r="T64" s="2"/>
      <c r="U64" s="2"/>
      <c r="V64" s="2"/>
      <c r="W64" s="2"/>
      <c r="X64" s="4"/>
      <c r="Y64" s="4"/>
      <c r="Z64" s="4"/>
      <c r="AA64" s="103"/>
      <c r="AB64" s="103"/>
      <c r="AC64" s="103"/>
      <c r="AD64" s="103"/>
      <c r="AE64" s="103"/>
      <c r="AF64" s="103"/>
      <c r="AG64" s="103"/>
      <c r="AH64" s="103"/>
    </row>
    <row r="65" spans="1:35" x14ac:dyDescent="0.25">
      <c r="A65" s="2"/>
      <c r="B65" s="13" t="s">
        <v>96</v>
      </c>
      <c r="C65" s="13"/>
      <c r="D65" s="13"/>
      <c r="E65" s="13"/>
      <c r="F65" s="13"/>
      <c r="G65" s="13"/>
      <c r="H65" s="13"/>
      <c r="I65" s="13"/>
      <c r="J65" s="13"/>
      <c r="K65" s="13"/>
      <c r="L65" s="13"/>
      <c r="M65" s="13"/>
      <c r="N65" s="13"/>
      <c r="O65" s="13"/>
      <c r="P65" s="13"/>
      <c r="Q65" s="13"/>
      <c r="R65" s="13"/>
      <c r="S65" s="13"/>
      <c r="T65" s="13"/>
      <c r="U65" s="13"/>
      <c r="V65" s="13"/>
      <c r="W65" s="13"/>
      <c r="X65" s="14"/>
      <c r="Y65" s="8"/>
      <c r="Z65" s="8"/>
      <c r="AA65" s="173"/>
      <c r="AB65" s="173"/>
      <c r="AC65" s="173"/>
      <c r="AD65" s="173"/>
      <c r="AE65" s="173"/>
      <c r="AF65" s="173"/>
      <c r="AG65" s="173"/>
      <c r="AH65" s="173"/>
      <c r="AI65" s="173"/>
    </row>
    <row r="66" spans="1:35" ht="3" customHeight="1" x14ac:dyDescent="0.25">
      <c r="A66" s="2"/>
      <c r="B66" s="2"/>
      <c r="C66" s="2"/>
      <c r="D66" s="2"/>
      <c r="E66" s="2"/>
      <c r="F66" s="2"/>
      <c r="G66" s="2"/>
      <c r="H66" s="2"/>
      <c r="I66" s="2"/>
      <c r="J66" s="2"/>
      <c r="K66" s="2"/>
      <c r="L66" s="2"/>
      <c r="M66" s="2"/>
      <c r="N66" s="2"/>
      <c r="O66" s="2"/>
      <c r="P66" s="2"/>
      <c r="Q66" s="2"/>
      <c r="R66" s="2"/>
      <c r="S66" s="2"/>
      <c r="T66" s="2"/>
      <c r="U66" s="2"/>
      <c r="V66" s="2"/>
      <c r="W66" s="2"/>
      <c r="X66" s="4"/>
      <c r="Y66" s="4"/>
      <c r="Z66" s="4"/>
      <c r="AA66" s="103"/>
      <c r="AB66" s="103"/>
      <c r="AC66" s="103"/>
      <c r="AD66" s="103"/>
      <c r="AE66" s="103"/>
      <c r="AF66" s="103"/>
      <c r="AG66" s="103"/>
      <c r="AH66" s="103"/>
    </row>
    <row r="67" spans="1:35" x14ac:dyDescent="0.25">
      <c r="A67" s="2"/>
      <c r="B67" s="13" t="s">
        <v>93</v>
      </c>
      <c r="C67" s="13"/>
      <c r="D67" s="13"/>
      <c r="E67" s="13"/>
      <c r="F67" s="13"/>
      <c r="G67" s="13"/>
      <c r="H67" s="13"/>
      <c r="I67" s="13"/>
      <c r="J67" s="13"/>
      <c r="K67" s="13"/>
      <c r="L67" s="13"/>
      <c r="M67" s="13"/>
      <c r="N67" s="13"/>
      <c r="O67" s="13"/>
      <c r="P67" s="13"/>
      <c r="Q67" s="13"/>
      <c r="R67" s="13"/>
      <c r="S67" s="13"/>
      <c r="T67" s="13"/>
      <c r="U67" s="13"/>
      <c r="V67" s="13"/>
      <c r="W67" s="13"/>
      <c r="X67" s="14"/>
      <c r="Y67" s="8"/>
      <c r="Z67" s="8"/>
      <c r="AA67" s="173"/>
      <c r="AB67" s="173"/>
      <c r="AC67" s="173"/>
      <c r="AD67" s="173"/>
      <c r="AE67" s="173"/>
      <c r="AF67" s="173"/>
      <c r="AG67" s="173"/>
      <c r="AH67" s="173"/>
      <c r="AI67" s="173"/>
    </row>
    <row r="68" spans="1:35" ht="3" customHeight="1" x14ac:dyDescent="0.25">
      <c r="A68" s="2"/>
      <c r="B68" s="2"/>
      <c r="C68" s="2"/>
      <c r="D68" s="2"/>
      <c r="E68" s="2"/>
      <c r="F68" s="2"/>
      <c r="G68" s="2"/>
      <c r="H68" s="2"/>
      <c r="I68" s="2"/>
      <c r="J68" s="2"/>
      <c r="K68" s="2"/>
      <c r="L68" s="2"/>
      <c r="M68" s="2"/>
      <c r="N68" s="2"/>
      <c r="O68" s="2"/>
      <c r="P68" s="2"/>
      <c r="Q68" s="2"/>
      <c r="R68" s="2"/>
      <c r="S68" s="2"/>
      <c r="T68" s="2"/>
      <c r="U68" s="2"/>
      <c r="V68" s="2"/>
      <c r="W68" s="2"/>
      <c r="X68" s="4"/>
      <c r="Y68" s="4"/>
      <c r="Z68" s="4"/>
      <c r="AA68" s="103"/>
      <c r="AB68" s="103"/>
      <c r="AC68" s="103"/>
      <c r="AD68" s="103"/>
      <c r="AE68" s="103"/>
      <c r="AF68" s="103"/>
      <c r="AG68" s="103"/>
      <c r="AH68" s="103"/>
    </row>
    <row r="69" spans="1:35" x14ac:dyDescent="0.25">
      <c r="A69" s="2"/>
      <c r="B69" s="13" t="s">
        <v>94</v>
      </c>
      <c r="C69" s="13"/>
      <c r="D69" s="13"/>
      <c r="E69" s="13"/>
      <c r="F69" s="13"/>
      <c r="G69" s="13"/>
      <c r="H69" s="13"/>
      <c r="I69" s="13"/>
      <c r="J69" s="13"/>
      <c r="K69" s="13"/>
      <c r="L69" s="13"/>
      <c r="M69" s="13"/>
      <c r="N69" s="13"/>
      <c r="O69" s="13"/>
      <c r="P69" s="13"/>
      <c r="Q69" s="13"/>
      <c r="R69" s="13"/>
      <c r="S69" s="13"/>
      <c r="T69" s="13"/>
      <c r="U69" s="13"/>
      <c r="V69" s="13"/>
      <c r="W69" s="13"/>
      <c r="X69" s="14"/>
      <c r="Y69" s="8"/>
      <c r="Z69" s="8"/>
      <c r="AA69" s="173"/>
      <c r="AB69" s="173"/>
      <c r="AC69" s="173"/>
      <c r="AD69" s="173"/>
      <c r="AE69" s="173"/>
      <c r="AF69" s="173"/>
      <c r="AG69" s="173"/>
      <c r="AH69" s="173"/>
      <c r="AI69" s="173"/>
    </row>
    <row r="70" spans="1:35" ht="3" customHeight="1" thickBot="1" x14ac:dyDescent="0.3">
      <c r="A70" s="2"/>
      <c r="B70" s="2"/>
      <c r="C70" s="2"/>
      <c r="D70" s="2"/>
      <c r="E70" s="2"/>
      <c r="F70" s="2"/>
      <c r="G70" s="2"/>
      <c r="H70" s="2"/>
      <c r="I70" s="2"/>
      <c r="J70" s="2"/>
      <c r="K70" s="2"/>
      <c r="L70" s="2"/>
      <c r="M70" s="2"/>
      <c r="N70" s="2"/>
      <c r="O70" s="2"/>
      <c r="P70" s="2"/>
      <c r="Q70" s="2"/>
      <c r="R70" s="2"/>
      <c r="S70" s="2"/>
      <c r="T70" s="2"/>
      <c r="U70" s="2"/>
      <c r="V70" s="2"/>
      <c r="W70" s="2"/>
      <c r="X70" s="4"/>
      <c r="Y70" s="4"/>
      <c r="Z70" s="4"/>
      <c r="AA70" s="103"/>
      <c r="AB70" s="103"/>
      <c r="AC70" s="103"/>
      <c r="AD70" s="103"/>
      <c r="AE70" s="103"/>
      <c r="AF70" s="103"/>
      <c r="AG70" s="103"/>
      <c r="AH70" s="103"/>
    </row>
    <row r="71" spans="1:35" ht="15.75" thickBot="1" x14ac:dyDescent="0.3">
      <c r="A71" s="2"/>
      <c r="B71" s="179" t="s">
        <v>92</v>
      </c>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1"/>
    </row>
    <row r="72" spans="1:35" ht="3" customHeight="1" x14ac:dyDescent="0.25">
      <c r="A72" s="2"/>
      <c r="B72" s="9"/>
      <c r="C72" s="9"/>
      <c r="D72" s="9"/>
      <c r="E72" s="9"/>
      <c r="F72" s="9"/>
      <c r="G72" s="9"/>
      <c r="H72" s="9"/>
      <c r="I72" s="9"/>
      <c r="J72" s="9"/>
      <c r="K72" s="9"/>
      <c r="L72" s="9"/>
      <c r="M72" s="9"/>
      <c r="N72" s="9"/>
      <c r="O72" s="9"/>
      <c r="P72" s="9"/>
      <c r="Q72" s="9"/>
      <c r="R72" s="9"/>
      <c r="S72" s="9"/>
      <c r="T72" s="9"/>
      <c r="U72" s="9"/>
      <c r="V72" s="9"/>
      <c r="W72" s="9"/>
      <c r="X72" s="11"/>
      <c r="Y72" s="11"/>
      <c r="Z72" s="11"/>
      <c r="AA72" s="10"/>
      <c r="AB72" s="10"/>
      <c r="AC72" s="10"/>
      <c r="AD72" s="10"/>
      <c r="AE72" s="10"/>
      <c r="AF72" s="10"/>
      <c r="AG72" s="10"/>
      <c r="AH72" s="10"/>
    </row>
    <row r="73" spans="1:35" x14ac:dyDescent="0.25">
      <c r="A73" s="2"/>
      <c r="B73" s="2" t="s">
        <v>22</v>
      </c>
      <c r="C73" s="2"/>
      <c r="D73" s="2"/>
      <c r="E73" s="2"/>
      <c r="F73" s="173"/>
      <c r="G73" s="173"/>
      <c r="H73" s="173"/>
      <c r="I73" s="173"/>
      <c r="J73" s="173"/>
      <c r="K73" s="173"/>
      <c r="L73" s="173"/>
      <c r="M73" s="173"/>
      <c r="N73" s="173"/>
      <c r="O73" s="173"/>
      <c r="P73" s="173"/>
      <c r="Q73" s="173"/>
      <c r="R73" s="173"/>
      <c r="S73" s="2"/>
      <c r="T73" s="15"/>
      <c r="U73" s="2"/>
      <c r="V73" s="2" t="s">
        <v>10</v>
      </c>
      <c r="W73" s="1"/>
      <c r="X73" s="1"/>
      <c r="Y73" s="1"/>
      <c r="Z73" s="1"/>
      <c r="AA73" s="269"/>
      <c r="AB73" s="269"/>
      <c r="AC73" s="269"/>
      <c r="AD73" s="269"/>
      <c r="AE73" s="269"/>
      <c r="AF73" s="269"/>
      <c r="AG73" s="269"/>
      <c r="AH73" s="269"/>
      <c r="AI73" s="269"/>
    </row>
    <row r="74" spans="1:35" ht="3" customHeight="1" x14ac:dyDescent="0.25">
      <c r="A74" s="2"/>
      <c r="B74" s="2"/>
      <c r="C74" s="2"/>
      <c r="D74" s="2"/>
      <c r="E74" s="2"/>
      <c r="F74" s="2"/>
      <c r="G74" s="2"/>
      <c r="H74" s="2"/>
      <c r="I74" s="2"/>
      <c r="J74" s="2"/>
      <c r="K74" s="2"/>
      <c r="L74" s="2"/>
      <c r="M74" s="2"/>
      <c r="N74" s="2"/>
      <c r="O74" s="2"/>
      <c r="P74" s="2"/>
      <c r="Q74" s="106"/>
      <c r="R74" s="106"/>
      <c r="S74" s="106"/>
      <c r="T74" s="16"/>
      <c r="U74" s="106"/>
      <c r="V74" s="1"/>
      <c r="W74" s="1"/>
      <c r="X74" s="1"/>
      <c r="Y74" s="1"/>
      <c r="Z74" s="1"/>
      <c r="AA74" s="1"/>
      <c r="AB74" s="1"/>
      <c r="AC74" s="1"/>
      <c r="AD74" s="1"/>
      <c r="AE74" s="1"/>
      <c r="AF74" s="1"/>
      <c r="AG74" s="1"/>
      <c r="AH74" s="1"/>
    </row>
    <row r="75" spans="1:35" x14ac:dyDescent="0.25">
      <c r="A75" s="2"/>
      <c r="B75" s="2" t="s">
        <v>91</v>
      </c>
      <c r="C75" s="2"/>
      <c r="D75" s="2"/>
      <c r="E75" s="2"/>
      <c r="F75" s="173"/>
      <c r="G75" s="173"/>
      <c r="H75" s="173"/>
      <c r="I75" s="173"/>
      <c r="J75" s="173"/>
      <c r="K75" s="173"/>
      <c r="L75" s="173"/>
      <c r="M75" s="173"/>
      <c r="N75" s="173"/>
      <c r="O75" s="173"/>
      <c r="P75" s="173"/>
      <c r="Q75" s="173"/>
      <c r="R75" s="173"/>
      <c r="S75" s="2"/>
      <c r="T75" s="15"/>
      <c r="U75" s="2"/>
      <c r="V75" s="2" t="s">
        <v>23</v>
      </c>
      <c r="W75" s="1"/>
      <c r="X75" s="1"/>
      <c r="Y75" s="1"/>
      <c r="Z75" s="1"/>
      <c r="AA75" s="269"/>
      <c r="AB75" s="269"/>
      <c r="AC75" s="269"/>
      <c r="AD75" s="269"/>
      <c r="AE75" s="269"/>
      <c r="AF75" s="269"/>
      <c r="AG75" s="269"/>
      <c r="AH75" s="269"/>
      <c r="AI75" s="269"/>
    </row>
    <row r="76" spans="1:35" ht="3" customHeight="1" thickBot="1" x14ac:dyDescent="0.3">
      <c r="A76" s="2"/>
      <c r="B76" s="2"/>
      <c r="C76" s="2"/>
      <c r="D76" s="2"/>
      <c r="E76" s="2"/>
      <c r="F76" s="2"/>
      <c r="G76" s="2"/>
      <c r="H76" s="2"/>
      <c r="I76" s="2"/>
      <c r="J76" s="2"/>
      <c r="K76" s="2"/>
      <c r="L76" s="2"/>
      <c r="M76" s="2"/>
      <c r="N76" s="2"/>
      <c r="O76" s="106"/>
      <c r="P76" s="106"/>
      <c r="Q76" s="106"/>
      <c r="R76" s="106"/>
      <c r="S76" s="106"/>
      <c r="T76" s="106"/>
      <c r="U76" s="106"/>
      <c r="V76" s="106"/>
      <c r="W76" s="106"/>
      <c r="X76" s="4"/>
      <c r="Y76" s="4"/>
      <c r="Z76" s="4"/>
      <c r="AA76" s="103"/>
      <c r="AB76" s="103"/>
      <c r="AC76" s="103"/>
      <c r="AD76" s="103"/>
      <c r="AE76" s="103"/>
      <c r="AF76" s="103"/>
      <c r="AG76" s="103"/>
      <c r="AH76" s="103"/>
    </row>
    <row r="77" spans="1:35" ht="15.75" thickBot="1" x14ac:dyDescent="0.3">
      <c r="A77" s="2"/>
      <c r="B77" s="179" t="s">
        <v>115</v>
      </c>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1"/>
    </row>
    <row r="78" spans="1:35" ht="3" customHeight="1" x14ac:dyDescent="0.25">
      <c r="A78" s="2"/>
      <c r="B78" s="2"/>
      <c r="C78" s="2"/>
      <c r="D78" s="2"/>
      <c r="E78" s="1"/>
      <c r="F78" s="1"/>
      <c r="G78" s="1"/>
      <c r="H78" s="2"/>
      <c r="I78" s="2"/>
      <c r="J78" s="2"/>
      <c r="K78" s="2"/>
      <c r="L78" s="2"/>
      <c r="M78" s="2"/>
      <c r="N78" s="2"/>
      <c r="O78" s="106"/>
      <c r="P78" s="106"/>
      <c r="Q78" s="106"/>
      <c r="R78" s="106"/>
      <c r="S78" s="106"/>
      <c r="T78" s="106"/>
      <c r="U78" s="106"/>
      <c r="V78" s="106"/>
      <c r="AA78" s="38"/>
      <c r="AB78" s="38"/>
      <c r="AC78" s="38"/>
      <c r="AD78" s="7"/>
    </row>
    <row r="79" spans="1:35" x14ac:dyDescent="0.25">
      <c r="A79" s="2"/>
      <c r="B79" s="2" t="s">
        <v>116</v>
      </c>
      <c r="C79" s="2"/>
      <c r="D79" s="2"/>
      <c r="E79" s="269"/>
      <c r="F79" s="269"/>
      <c r="G79" s="269"/>
      <c r="H79" s="269"/>
      <c r="I79" s="269"/>
      <c r="J79" s="269"/>
      <c r="K79" s="28"/>
      <c r="L79" s="28"/>
      <c r="M79" s="34"/>
      <c r="N79" s="28"/>
      <c r="O79" s="105" t="s">
        <v>119</v>
      </c>
      <c r="P79" s="105"/>
      <c r="Q79" s="29"/>
      <c r="R79" s="28"/>
      <c r="S79" s="106"/>
      <c r="T79" s="106"/>
      <c r="U79" s="106"/>
      <c r="V79" s="269"/>
      <c r="W79" s="269"/>
      <c r="X79" s="269"/>
      <c r="Z79" s="33"/>
      <c r="AA79" s="106" t="s">
        <v>117</v>
      </c>
      <c r="AB79" s="106"/>
      <c r="AC79" s="106"/>
      <c r="AD79" s="106"/>
      <c r="AE79" s="99"/>
      <c r="AF79" s="103" t="s">
        <v>28</v>
      </c>
      <c r="AG79" s="99"/>
      <c r="AH79" s="4" t="s">
        <v>28</v>
      </c>
      <c r="AI79" s="99"/>
    </row>
    <row r="80" spans="1:35" ht="3" customHeight="1" x14ac:dyDescent="0.25">
      <c r="A80" s="2"/>
      <c r="B80" s="2"/>
      <c r="C80" s="2"/>
      <c r="D80" s="2"/>
      <c r="M80" s="33"/>
      <c r="O80" s="108"/>
      <c r="P80" s="108"/>
      <c r="Q80" s="108"/>
      <c r="S80" s="106"/>
      <c r="T80" s="106"/>
      <c r="U80" s="106"/>
      <c r="V80" s="106"/>
      <c r="Z80" s="33"/>
    </row>
    <row r="81" spans="1:37" x14ac:dyDescent="0.25">
      <c r="A81" s="2"/>
      <c r="B81" s="2" t="s">
        <v>118</v>
      </c>
      <c r="C81" s="2"/>
      <c r="D81" s="2"/>
      <c r="E81" s="269"/>
      <c r="F81" s="269"/>
      <c r="G81" s="269"/>
      <c r="H81" s="269"/>
      <c r="I81" s="269"/>
      <c r="J81" s="269"/>
      <c r="M81" s="33"/>
      <c r="O81" s="105" t="s">
        <v>138</v>
      </c>
      <c r="P81" s="105"/>
      <c r="Q81" s="108"/>
      <c r="R81" s="108"/>
      <c r="S81" s="106"/>
      <c r="T81" s="106"/>
      <c r="U81" s="106"/>
      <c r="V81" s="173"/>
      <c r="W81" s="173"/>
      <c r="X81" s="173"/>
      <c r="Z81" s="33"/>
      <c r="AA81" s="106" t="s">
        <v>121</v>
      </c>
      <c r="AB81" s="106"/>
      <c r="AC81" s="106"/>
      <c r="AD81" s="106"/>
      <c r="AE81" s="269"/>
      <c r="AF81" s="269"/>
      <c r="AG81" s="269"/>
      <c r="AH81" s="269"/>
      <c r="AI81" s="269"/>
      <c r="AJ81" s="110"/>
    </row>
    <row r="82" spans="1:37" ht="3" customHeight="1" x14ac:dyDescent="0.25">
      <c r="A82" s="2"/>
      <c r="B82" s="2"/>
      <c r="C82" s="2"/>
      <c r="D82" s="2"/>
      <c r="M82" s="33"/>
      <c r="O82" s="108"/>
      <c r="P82" s="108"/>
      <c r="Q82" s="108"/>
      <c r="R82" s="108"/>
      <c r="S82" s="106"/>
      <c r="T82" s="106"/>
      <c r="U82" s="106"/>
      <c r="V82" s="106"/>
      <c r="Z82" s="33"/>
    </row>
    <row r="83" spans="1:37" x14ac:dyDescent="0.25">
      <c r="A83" s="2"/>
      <c r="B83" s="2" t="s">
        <v>7</v>
      </c>
      <c r="C83" s="2"/>
      <c r="D83" s="2"/>
      <c r="E83" s="269"/>
      <c r="F83" s="269"/>
      <c r="G83" s="269"/>
      <c r="H83" s="269"/>
      <c r="I83" s="269"/>
      <c r="J83" s="269"/>
      <c r="M83" s="33"/>
      <c r="O83" s="108" t="s">
        <v>140</v>
      </c>
      <c r="P83" s="269"/>
      <c r="Q83" s="269"/>
      <c r="R83" s="269"/>
      <c r="V83" s="110" t="s">
        <v>139</v>
      </c>
      <c r="W83" s="269"/>
      <c r="X83" s="269"/>
      <c r="Z83" s="33"/>
      <c r="AA83" s="39" t="s">
        <v>120</v>
      </c>
      <c r="AB83" s="39"/>
      <c r="AE83" s="269"/>
      <c r="AF83" s="269"/>
      <c r="AG83" s="269"/>
      <c r="AH83" s="269"/>
      <c r="AI83" s="269"/>
      <c r="AJ83" s="110"/>
      <c r="AK83" s="110"/>
    </row>
    <row r="84" spans="1:37" ht="3" customHeight="1" thickBot="1" x14ac:dyDescent="0.3">
      <c r="A84" s="2"/>
      <c r="B84" s="2"/>
      <c r="C84" s="2"/>
      <c r="D84" s="2"/>
      <c r="E84" s="1"/>
      <c r="F84" s="1"/>
      <c r="G84" s="1"/>
      <c r="H84" s="107"/>
      <c r="I84" s="2"/>
      <c r="J84" s="2"/>
      <c r="K84" s="2"/>
      <c r="L84" s="2"/>
      <c r="M84" s="15"/>
      <c r="N84" s="2"/>
      <c r="O84" s="106"/>
      <c r="P84" s="201"/>
      <c r="Q84" s="201"/>
      <c r="R84" s="201"/>
      <c r="S84" s="201"/>
      <c r="T84" s="106"/>
      <c r="U84" s="106"/>
      <c r="V84" s="106"/>
    </row>
    <row r="85" spans="1:37" ht="15.75" thickBot="1" x14ac:dyDescent="0.3">
      <c r="A85" s="2"/>
      <c r="B85" s="25" t="s">
        <v>123</v>
      </c>
      <c r="C85" s="26"/>
      <c r="D85" s="26"/>
      <c r="E85" s="26"/>
      <c r="F85" s="26"/>
      <c r="G85" s="26"/>
      <c r="H85" s="26"/>
      <c r="I85" s="26"/>
      <c r="J85" s="26"/>
      <c r="K85" s="26"/>
      <c r="L85" s="26"/>
      <c r="M85" s="26"/>
      <c r="N85" s="26"/>
      <c r="O85" s="26"/>
      <c r="P85" s="26"/>
      <c r="Q85" s="26"/>
      <c r="R85" s="26"/>
      <c r="S85" s="26"/>
      <c r="T85" s="180" t="s">
        <v>122</v>
      </c>
      <c r="U85" s="180"/>
      <c r="V85" s="180"/>
      <c r="W85" s="26"/>
      <c r="X85" s="26"/>
      <c r="Y85" s="26"/>
      <c r="Z85" s="26"/>
      <c r="AA85" s="26"/>
      <c r="AB85" s="26"/>
      <c r="AC85" s="26"/>
      <c r="AD85" s="26"/>
      <c r="AE85" s="26"/>
      <c r="AF85" s="26"/>
      <c r="AG85" s="26"/>
      <c r="AH85" s="26"/>
      <c r="AI85" s="30"/>
    </row>
    <row r="86" spans="1:37" ht="3"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7" x14ac:dyDescent="0.25">
      <c r="A87" s="2"/>
      <c r="B87" s="2" t="s">
        <v>602</v>
      </c>
      <c r="C87" s="2"/>
      <c r="D87" s="2"/>
      <c r="E87" s="2"/>
      <c r="F87" s="2"/>
      <c r="G87" s="173"/>
      <c r="H87" s="173"/>
      <c r="I87" s="173"/>
      <c r="J87" s="173"/>
      <c r="K87" s="173"/>
      <c r="L87" s="173"/>
      <c r="M87" s="173"/>
      <c r="N87" s="173"/>
      <c r="O87" s="173"/>
      <c r="P87" s="173"/>
      <c r="Q87" s="173"/>
      <c r="R87" s="173"/>
      <c r="S87" s="2"/>
      <c r="T87" s="15"/>
      <c r="U87" s="2"/>
      <c r="V87" s="209" t="s">
        <v>142</v>
      </c>
      <c r="W87" s="209"/>
      <c r="X87" s="209"/>
      <c r="Y87" s="209"/>
      <c r="Z87" s="209"/>
      <c r="AA87" s="209"/>
      <c r="AB87" s="106"/>
      <c r="AC87" s="173"/>
      <c r="AD87" s="173"/>
      <c r="AE87" s="173"/>
      <c r="AF87" s="173"/>
      <c r="AG87" s="173"/>
      <c r="AH87" s="173"/>
      <c r="AI87" s="173"/>
    </row>
    <row r="88" spans="1:37" ht="3" customHeight="1" x14ac:dyDescent="0.25">
      <c r="A88" s="2"/>
      <c r="B88" s="2"/>
      <c r="C88" s="2"/>
      <c r="D88" s="2"/>
      <c r="E88" s="2"/>
      <c r="F88" s="2"/>
      <c r="G88" s="2"/>
      <c r="H88" s="2"/>
      <c r="I88" s="2"/>
      <c r="J88" s="2"/>
      <c r="K88" s="2"/>
      <c r="L88" s="2"/>
      <c r="M88" s="2"/>
      <c r="N88" s="2"/>
      <c r="O88" s="2"/>
      <c r="P88" s="2"/>
      <c r="Q88" s="2"/>
      <c r="R88" s="2"/>
      <c r="S88" s="2"/>
      <c r="T88" s="15"/>
      <c r="U88" s="2"/>
      <c r="V88" s="2"/>
      <c r="W88" s="2"/>
      <c r="X88" s="2"/>
      <c r="Y88" s="2"/>
      <c r="Z88" s="2"/>
      <c r="AA88" s="2"/>
      <c r="AB88" s="2"/>
      <c r="AC88" s="2"/>
      <c r="AD88" s="2"/>
      <c r="AE88" s="2"/>
      <c r="AF88" s="2"/>
      <c r="AG88" s="2"/>
      <c r="AH88" s="2"/>
    </row>
    <row r="89" spans="1:37" x14ac:dyDescent="0.25">
      <c r="A89" s="2"/>
      <c r="B89" s="2" t="s">
        <v>603</v>
      </c>
      <c r="C89" s="2"/>
      <c r="D89" s="2"/>
      <c r="E89" s="2"/>
      <c r="F89" s="2"/>
      <c r="G89" s="173"/>
      <c r="H89" s="173"/>
      <c r="I89" s="173"/>
      <c r="J89" s="173"/>
      <c r="K89" s="173"/>
      <c r="L89" s="173"/>
      <c r="M89" s="173"/>
      <c r="N89" s="173"/>
      <c r="O89" s="173"/>
      <c r="P89" s="173"/>
      <c r="Q89" s="173"/>
      <c r="R89" s="173"/>
      <c r="S89" s="2"/>
      <c r="T89" s="15"/>
      <c r="U89" s="2"/>
      <c r="V89" s="209" t="s">
        <v>141</v>
      </c>
      <c r="W89" s="209"/>
      <c r="X89" s="209"/>
      <c r="Y89" s="209"/>
      <c r="Z89" s="209"/>
      <c r="AA89" s="209"/>
      <c r="AB89" s="106"/>
      <c r="AC89" s="173"/>
      <c r="AD89" s="173"/>
      <c r="AE89" s="173"/>
      <c r="AF89" s="173"/>
      <c r="AG89" s="173"/>
      <c r="AH89" s="173"/>
      <c r="AI89" s="173"/>
    </row>
    <row r="90" spans="1:37" ht="3" customHeight="1" x14ac:dyDescent="0.25">
      <c r="A90" s="2"/>
      <c r="B90" s="2"/>
      <c r="C90" s="2"/>
      <c r="D90" s="2"/>
      <c r="E90" s="2"/>
      <c r="F90" s="2"/>
      <c r="G90" s="2"/>
      <c r="H90" s="2"/>
      <c r="I90" s="2"/>
      <c r="J90" s="2"/>
      <c r="K90" s="2"/>
      <c r="L90" s="2"/>
      <c r="M90" s="2"/>
      <c r="N90" s="2"/>
      <c r="O90" s="2"/>
      <c r="P90" s="2"/>
      <c r="Q90" s="2"/>
      <c r="R90" s="2"/>
      <c r="S90" s="2"/>
      <c r="T90" s="15"/>
      <c r="U90" s="2"/>
      <c r="V90" s="2"/>
      <c r="W90" s="2"/>
      <c r="X90" s="2"/>
      <c r="Y90" s="2"/>
      <c r="Z90" s="2"/>
      <c r="AA90" s="2"/>
      <c r="AB90" s="2"/>
      <c r="AC90" s="2"/>
      <c r="AD90" s="2"/>
      <c r="AE90" s="2"/>
      <c r="AF90" s="2"/>
      <c r="AG90" s="2"/>
      <c r="AH90" s="2"/>
    </row>
    <row r="91" spans="1:37" x14ac:dyDescent="0.25">
      <c r="A91" s="2"/>
      <c r="B91" s="2" t="s">
        <v>604</v>
      </c>
      <c r="C91" s="2"/>
      <c r="D91" s="2"/>
      <c r="E91" s="2"/>
      <c r="F91" s="2"/>
      <c r="G91" s="173"/>
      <c r="H91" s="173"/>
      <c r="I91" s="173"/>
      <c r="J91" s="173"/>
      <c r="K91" s="173"/>
      <c r="L91" s="173"/>
      <c r="M91" s="173"/>
      <c r="N91" s="173"/>
      <c r="O91" s="173"/>
      <c r="P91" s="173"/>
      <c r="Q91" s="173"/>
      <c r="R91" s="173"/>
      <c r="S91" s="2"/>
      <c r="T91" s="15"/>
      <c r="U91" s="2"/>
      <c r="V91" s="209" t="s">
        <v>143</v>
      </c>
      <c r="W91" s="209"/>
      <c r="X91" s="209"/>
      <c r="Y91" s="209"/>
      <c r="Z91" s="209"/>
      <c r="AA91" s="209"/>
      <c r="AB91" s="106"/>
      <c r="AC91" s="173"/>
      <c r="AD91" s="173"/>
      <c r="AE91" s="173"/>
      <c r="AF91" s="173"/>
      <c r="AG91" s="173"/>
      <c r="AH91" s="173"/>
      <c r="AI91" s="173"/>
    </row>
    <row r="92" spans="1:37" ht="3" customHeight="1" x14ac:dyDescent="0.25">
      <c r="A92" s="2"/>
      <c r="B92" s="2"/>
      <c r="C92" s="2"/>
      <c r="D92" s="2"/>
      <c r="E92" s="2"/>
      <c r="F92" s="2"/>
      <c r="G92" s="2"/>
      <c r="H92" s="2"/>
      <c r="I92" s="2"/>
      <c r="J92" s="2"/>
      <c r="K92" s="2"/>
      <c r="L92" s="2"/>
      <c r="M92" s="2"/>
      <c r="N92" s="2"/>
      <c r="O92" s="2"/>
      <c r="P92" s="2"/>
      <c r="Q92" s="2"/>
      <c r="R92" s="2"/>
      <c r="S92" s="2"/>
      <c r="T92" s="15"/>
      <c r="U92" s="2"/>
      <c r="V92" s="2"/>
      <c r="W92" s="2"/>
      <c r="X92" s="2"/>
      <c r="Y92" s="2"/>
      <c r="Z92" s="2"/>
      <c r="AA92" s="2"/>
      <c r="AB92" s="2"/>
      <c r="AC92" s="2"/>
      <c r="AD92" s="2"/>
      <c r="AE92" s="2"/>
      <c r="AF92" s="2"/>
      <c r="AG92" s="2"/>
      <c r="AH92" s="2"/>
    </row>
    <row r="93" spans="1:37" x14ac:dyDescent="0.25">
      <c r="A93" s="2"/>
      <c r="B93" s="2" t="s">
        <v>605</v>
      </c>
      <c r="C93" s="2"/>
      <c r="D93" s="2"/>
      <c r="E93" s="2"/>
      <c r="F93" s="2"/>
      <c r="G93" s="173"/>
      <c r="H93" s="173"/>
      <c r="I93" s="173"/>
      <c r="J93" s="173"/>
      <c r="K93" s="173"/>
      <c r="L93" s="173"/>
      <c r="M93" s="173"/>
      <c r="N93" s="173"/>
      <c r="O93" s="173"/>
      <c r="P93" s="173"/>
      <c r="Q93" s="173"/>
      <c r="R93" s="173"/>
      <c r="S93" s="2"/>
      <c r="T93" s="15"/>
      <c r="U93" s="2"/>
      <c r="V93" s="209" t="s">
        <v>144</v>
      </c>
      <c r="W93" s="209"/>
      <c r="X93" s="209"/>
      <c r="Y93" s="209"/>
      <c r="Z93" s="209"/>
      <c r="AA93" s="209"/>
      <c r="AB93" s="106"/>
      <c r="AC93" s="173"/>
      <c r="AD93" s="173"/>
      <c r="AE93" s="173"/>
      <c r="AF93" s="173"/>
      <c r="AG93" s="173"/>
      <c r="AH93" s="173"/>
      <c r="AI93" s="173"/>
    </row>
    <row r="94" spans="1:37" ht="3" customHeight="1" x14ac:dyDescent="0.25">
      <c r="A94" s="2"/>
      <c r="B94" s="2"/>
      <c r="C94" s="2"/>
      <c r="D94" s="2"/>
      <c r="E94" s="2"/>
      <c r="F94" s="2"/>
      <c r="G94" s="2"/>
      <c r="H94" s="2"/>
      <c r="I94" s="2"/>
      <c r="J94" s="2"/>
      <c r="K94" s="2"/>
      <c r="L94" s="2"/>
      <c r="M94" s="2"/>
      <c r="N94" s="2"/>
      <c r="O94" s="2"/>
      <c r="P94" s="2"/>
      <c r="Q94" s="2"/>
      <c r="R94" s="2"/>
      <c r="S94" s="2"/>
      <c r="T94" s="15"/>
      <c r="U94" s="2"/>
      <c r="V94" s="2"/>
      <c r="W94" s="2"/>
      <c r="X94" s="2"/>
      <c r="Y94" s="2"/>
      <c r="Z94" s="2"/>
      <c r="AA94" s="2"/>
      <c r="AB94" s="2"/>
      <c r="AC94" s="2"/>
      <c r="AD94" s="2"/>
      <c r="AE94" s="2"/>
      <c r="AF94" s="2"/>
      <c r="AG94" s="2"/>
      <c r="AH94" s="2"/>
    </row>
    <row r="95" spans="1:37" x14ac:dyDescent="0.25">
      <c r="A95" s="2"/>
      <c r="B95" s="270" t="s">
        <v>606</v>
      </c>
      <c r="C95" s="270"/>
      <c r="D95" s="270"/>
      <c r="E95" s="270"/>
      <c r="F95" s="270"/>
      <c r="G95" s="270"/>
      <c r="H95" s="270"/>
      <c r="I95" s="270"/>
      <c r="J95" s="269"/>
      <c r="K95" s="269"/>
      <c r="L95" s="269"/>
      <c r="M95" s="269"/>
      <c r="N95" s="269"/>
      <c r="O95" s="269"/>
      <c r="P95" s="269"/>
      <c r="Q95" s="269"/>
      <c r="R95" s="269"/>
      <c r="S95" s="2"/>
      <c r="T95" s="15"/>
      <c r="U95" s="2"/>
      <c r="V95" s="209" t="s">
        <v>145</v>
      </c>
      <c r="W95" s="209"/>
      <c r="X95" s="209"/>
      <c r="Y95" s="209"/>
      <c r="Z95" s="209"/>
      <c r="AA95" s="209"/>
      <c r="AB95" s="2"/>
      <c r="AC95" s="173"/>
      <c r="AD95" s="173"/>
      <c r="AE95" s="173"/>
      <c r="AF95" s="173"/>
      <c r="AG95" s="173"/>
      <c r="AH95" s="173"/>
      <c r="AI95" s="173"/>
    </row>
    <row r="96" spans="1:37" ht="3" customHeight="1" x14ac:dyDescent="0.25">
      <c r="A96" s="2"/>
      <c r="B96" s="2"/>
      <c r="C96" s="2"/>
      <c r="D96" s="2"/>
      <c r="E96" s="2"/>
      <c r="F96" s="2"/>
      <c r="G96" s="2"/>
      <c r="H96" s="2"/>
      <c r="I96" s="2"/>
      <c r="J96" s="2"/>
      <c r="K96" s="2"/>
      <c r="L96" s="2"/>
      <c r="M96" s="2"/>
      <c r="N96" s="2"/>
      <c r="O96" s="2"/>
      <c r="P96" s="2"/>
      <c r="Q96" s="2"/>
      <c r="R96" s="2"/>
      <c r="S96" s="2"/>
      <c r="T96" s="15"/>
      <c r="U96" s="2"/>
      <c r="V96" s="2"/>
      <c r="W96" s="2"/>
      <c r="X96" s="2"/>
      <c r="Y96" s="2"/>
      <c r="Z96" s="2"/>
      <c r="AA96" s="2"/>
      <c r="AB96" s="2"/>
      <c r="AC96" s="2"/>
      <c r="AD96" s="2"/>
      <c r="AE96" s="2"/>
      <c r="AF96" s="2"/>
      <c r="AG96" s="2"/>
      <c r="AH96" s="2"/>
    </row>
    <row r="97" spans="1:35" x14ac:dyDescent="0.25">
      <c r="A97" s="2"/>
      <c r="B97" s="111" t="s">
        <v>607</v>
      </c>
      <c r="C97" s="111"/>
      <c r="D97" s="111"/>
      <c r="E97" s="111"/>
      <c r="F97" s="111"/>
      <c r="G97" s="111"/>
      <c r="H97" s="111"/>
      <c r="I97" s="111"/>
      <c r="J97" s="269"/>
      <c r="K97" s="269"/>
      <c r="L97" s="269"/>
      <c r="M97" s="269"/>
      <c r="N97" s="269"/>
      <c r="O97" s="269"/>
      <c r="P97" s="269"/>
      <c r="Q97" s="269"/>
      <c r="R97" s="269"/>
      <c r="S97" s="2"/>
      <c r="T97" s="15"/>
      <c r="U97" s="2"/>
      <c r="V97" s="173"/>
      <c r="W97" s="173"/>
      <c r="X97" s="173"/>
      <c r="Y97" s="173"/>
      <c r="Z97" s="173"/>
      <c r="AA97" s="173"/>
      <c r="AB97" s="173"/>
      <c r="AC97" s="173"/>
      <c r="AD97" s="173"/>
      <c r="AE97" s="173"/>
      <c r="AF97" s="173"/>
      <c r="AG97" s="173"/>
      <c r="AH97" s="173"/>
      <c r="AI97" s="173"/>
    </row>
    <row r="98" spans="1:35" ht="3" customHeight="1" x14ac:dyDescent="0.25"/>
    <row r="99" spans="1:35" ht="15" customHeight="1" thickBot="1" x14ac:dyDescent="0.3"/>
    <row r="100" spans="1:35" ht="15" customHeight="1" x14ac:dyDescent="0.25">
      <c r="B100" s="112" t="s">
        <v>610</v>
      </c>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4"/>
    </row>
    <row r="101" spans="1:35" x14ac:dyDescent="0.25">
      <c r="B101" s="248" t="s">
        <v>608</v>
      </c>
      <c r="C101" s="249"/>
      <c r="D101" s="249"/>
      <c r="E101" s="249"/>
      <c r="F101" s="250"/>
      <c r="G101" s="251" t="s">
        <v>609</v>
      </c>
      <c r="H101" s="249"/>
      <c r="I101" s="249"/>
      <c r="J101" s="249"/>
      <c r="K101" s="249"/>
      <c r="L101" s="249"/>
      <c r="M101" s="249"/>
      <c r="N101" s="249"/>
      <c r="O101" s="249"/>
      <c r="P101" s="249"/>
      <c r="Q101" s="249"/>
      <c r="R101" s="250"/>
      <c r="S101" s="251" t="s">
        <v>274</v>
      </c>
      <c r="T101" s="249"/>
      <c r="U101" s="249"/>
      <c r="V101" s="249"/>
      <c r="W101" s="249"/>
      <c r="X101" s="249"/>
      <c r="Y101" s="249"/>
      <c r="Z101" s="249"/>
      <c r="AA101" s="250"/>
      <c r="AB101" s="229" t="s">
        <v>275</v>
      </c>
      <c r="AC101" s="232"/>
      <c r="AD101" s="232"/>
      <c r="AE101" s="232"/>
      <c r="AF101" s="232"/>
      <c r="AG101" s="232"/>
      <c r="AH101" s="232"/>
      <c r="AI101" s="252"/>
    </row>
    <row r="102" spans="1:35" ht="15" customHeight="1" x14ac:dyDescent="0.25">
      <c r="B102" s="164"/>
      <c r="C102" s="101"/>
      <c r="D102" s="101"/>
      <c r="E102" s="101"/>
      <c r="F102" s="102"/>
      <c r="G102" s="100"/>
      <c r="H102" s="101"/>
      <c r="I102" s="101"/>
      <c r="J102" s="101"/>
      <c r="K102" s="101"/>
      <c r="L102" s="101"/>
      <c r="M102" s="101"/>
      <c r="N102" s="101"/>
      <c r="O102" s="101"/>
      <c r="P102" s="101"/>
      <c r="Q102" s="101"/>
      <c r="R102" s="102"/>
      <c r="S102" s="100"/>
      <c r="T102" s="101"/>
      <c r="U102" s="101"/>
      <c r="V102" s="101"/>
      <c r="W102" s="101"/>
      <c r="X102" s="101"/>
      <c r="Y102" s="101"/>
      <c r="Z102" s="101"/>
      <c r="AA102" s="101"/>
      <c r="AB102" s="116"/>
      <c r="AC102" s="117"/>
      <c r="AD102" s="117"/>
      <c r="AE102" s="117"/>
      <c r="AF102" s="117"/>
      <c r="AG102" s="117"/>
      <c r="AH102" s="117"/>
      <c r="AI102" s="118"/>
    </row>
    <row r="103" spans="1:35" ht="15" customHeight="1" x14ac:dyDescent="0.25">
      <c r="B103" s="164"/>
      <c r="C103" s="101"/>
      <c r="D103" s="101"/>
      <c r="E103" s="101"/>
      <c r="F103" s="102"/>
      <c r="G103" s="100"/>
      <c r="H103" s="101"/>
      <c r="I103" s="101"/>
      <c r="J103" s="101"/>
      <c r="K103" s="101"/>
      <c r="L103" s="101"/>
      <c r="M103" s="101"/>
      <c r="N103" s="101"/>
      <c r="O103" s="101"/>
      <c r="P103" s="101"/>
      <c r="Q103" s="101"/>
      <c r="R103" s="102"/>
      <c r="S103" s="100"/>
      <c r="T103" s="101"/>
      <c r="U103" s="101"/>
      <c r="V103" s="101"/>
      <c r="W103" s="101"/>
      <c r="X103" s="101"/>
      <c r="Y103" s="101"/>
      <c r="Z103" s="101"/>
      <c r="AA103" s="101"/>
      <c r="AB103" s="116"/>
      <c r="AC103" s="117"/>
      <c r="AD103" s="117"/>
      <c r="AE103" s="117"/>
      <c r="AF103" s="117"/>
      <c r="AG103" s="117"/>
      <c r="AH103" s="117"/>
      <c r="AI103" s="118"/>
    </row>
    <row r="104" spans="1:35" ht="15" customHeight="1" x14ac:dyDescent="0.25">
      <c r="B104" s="164"/>
      <c r="C104" s="101"/>
      <c r="D104" s="101"/>
      <c r="E104" s="101"/>
      <c r="F104" s="102"/>
      <c r="G104" s="100"/>
      <c r="H104" s="101"/>
      <c r="I104" s="101"/>
      <c r="J104" s="101"/>
      <c r="K104" s="101"/>
      <c r="L104" s="101"/>
      <c r="M104" s="101"/>
      <c r="N104" s="101"/>
      <c r="O104" s="101"/>
      <c r="P104" s="101"/>
      <c r="Q104" s="101"/>
      <c r="R104" s="102"/>
      <c r="S104" s="100"/>
      <c r="T104" s="101"/>
      <c r="U104" s="101"/>
      <c r="V104" s="101"/>
      <c r="W104" s="101"/>
      <c r="X104" s="101"/>
      <c r="Y104" s="101"/>
      <c r="Z104" s="101"/>
      <c r="AA104" s="101"/>
      <c r="AB104" s="116"/>
      <c r="AC104" s="117"/>
      <c r="AD104" s="117"/>
      <c r="AE104" s="117"/>
      <c r="AF104" s="117"/>
      <c r="AG104" s="117"/>
      <c r="AH104" s="117"/>
      <c r="AI104" s="118"/>
    </row>
    <row r="105" spans="1:35" ht="15" customHeight="1" x14ac:dyDescent="0.25">
      <c r="B105" s="164"/>
      <c r="C105" s="101"/>
      <c r="D105" s="101"/>
      <c r="E105" s="101"/>
      <c r="F105" s="102"/>
      <c r="G105" s="100"/>
      <c r="H105" s="101"/>
      <c r="I105" s="101"/>
      <c r="J105" s="101"/>
      <c r="K105" s="101"/>
      <c r="L105" s="101"/>
      <c r="M105" s="101"/>
      <c r="N105" s="101"/>
      <c r="O105" s="101"/>
      <c r="P105" s="101"/>
      <c r="Q105" s="101"/>
      <c r="R105" s="102"/>
      <c r="S105" s="100"/>
      <c r="T105" s="101"/>
      <c r="U105" s="101"/>
      <c r="V105" s="101"/>
      <c r="W105" s="101"/>
      <c r="X105" s="101"/>
      <c r="Y105" s="101"/>
      <c r="Z105" s="101"/>
      <c r="AA105" s="101"/>
      <c r="AB105" s="116"/>
      <c r="AC105" s="117"/>
      <c r="AD105" s="117"/>
      <c r="AE105" s="117"/>
      <c r="AF105" s="117"/>
      <c r="AG105" s="117"/>
      <c r="AH105" s="117"/>
      <c r="AI105" s="118"/>
    </row>
    <row r="106" spans="1:35" ht="15" customHeight="1" x14ac:dyDescent="0.25">
      <c r="B106" s="164"/>
      <c r="C106" s="101"/>
      <c r="D106" s="101"/>
      <c r="E106" s="101"/>
      <c r="F106" s="102"/>
      <c r="G106" s="100"/>
      <c r="H106" s="101"/>
      <c r="I106" s="101"/>
      <c r="J106" s="101"/>
      <c r="K106" s="101"/>
      <c r="L106" s="101"/>
      <c r="M106" s="101"/>
      <c r="N106" s="101"/>
      <c r="O106" s="101"/>
      <c r="P106" s="101"/>
      <c r="Q106" s="101"/>
      <c r="R106" s="102"/>
      <c r="S106" s="100"/>
      <c r="T106" s="101"/>
      <c r="U106" s="101"/>
      <c r="V106" s="101"/>
      <c r="W106" s="101"/>
      <c r="X106" s="101"/>
      <c r="Y106" s="101"/>
      <c r="Z106" s="101"/>
      <c r="AA106" s="101"/>
      <c r="AB106" s="116"/>
      <c r="AC106" s="117"/>
      <c r="AD106" s="117"/>
      <c r="AE106" s="117"/>
      <c r="AF106" s="117"/>
      <c r="AG106" s="117"/>
      <c r="AH106" s="117"/>
      <c r="AI106" s="118"/>
    </row>
    <row r="107" spans="1:35" ht="15" customHeight="1" x14ac:dyDescent="0.25">
      <c r="B107" s="164"/>
      <c r="C107" s="101"/>
      <c r="D107" s="101"/>
      <c r="E107" s="101"/>
      <c r="F107" s="102"/>
      <c r="G107" s="100"/>
      <c r="H107" s="101"/>
      <c r="I107" s="101"/>
      <c r="J107" s="101"/>
      <c r="K107" s="101"/>
      <c r="L107" s="101"/>
      <c r="M107" s="101"/>
      <c r="N107" s="101"/>
      <c r="O107" s="101"/>
      <c r="P107" s="101"/>
      <c r="Q107" s="101"/>
      <c r="R107" s="102"/>
      <c r="S107" s="100"/>
      <c r="T107" s="101"/>
      <c r="U107" s="101"/>
      <c r="V107" s="101"/>
      <c r="W107" s="101"/>
      <c r="X107" s="101"/>
      <c r="Y107" s="101"/>
      <c r="Z107" s="101"/>
      <c r="AA107" s="101"/>
      <c r="AB107" s="116"/>
      <c r="AC107" s="117"/>
      <c r="AD107" s="117"/>
      <c r="AE107" s="117"/>
      <c r="AF107" s="117"/>
      <c r="AG107" s="117"/>
      <c r="AH107" s="117"/>
      <c r="AI107" s="118"/>
    </row>
    <row r="108" spans="1:35" ht="15" customHeight="1" x14ac:dyDescent="0.25">
      <c r="B108" s="164"/>
      <c r="C108" s="101"/>
      <c r="D108" s="101"/>
      <c r="E108" s="101"/>
      <c r="F108" s="102"/>
      <c r="G108" s="100"/>
      <c r="H108" s="101"/>
      <c r="I108" s="101"/>
      <c r="J108" s="101"/>
      <c r="K108" s="101"/>
      <c r="L108" s="101"/>
      <c r="M108" s="101"/>
      <c r="N108" s="101"/>
      <c r="O108" s="101"/>
      <c r="P108" s="101"/>
      <c r="Q108" s="101"/>
      <c r="R108" s="102"/>
      <c r="S108" s="100"/>
      <c r="T108" s="101"/>
      <c r="U108" s="101"/>
      <c r="V108" s="101"/>
      <c r="W108" s="101"/>
      <c r="X108" s="101"/>
      <c r="Y108" s="101"/>
      <c r="Z108" s="101"/>
      <c r="AA108" s="101"/>
      <c r="AB108" s="116"/>
      <c r="AC108" s="117"/>
      <c r="AD108" s="117"/>
      <c r="AE108" s="117"/>
      <c r="AF108" s="117"/>
      <c r="AG108" s="117"/>
      <c r="AH108" s="117"/>
      <c r="AI108" s="118"/>
    </row>
    <row r="109" spans="1:35" ht="15" customHeight="1" thickBot="1" x14ac:dyDescent="0.3">
      <c r="B109" s="253"/>
      <c r="C109" s="254"/>
      <c r="D109" s="254"/>
      <c r="E109" s="254"/>
      <c r="F109" s="255"/>
      <c r="G109" s="256"/>
      <c r="H109" s="254"/>
      <c r="I109" s="254"/>
      <c r="J109" s="254"/>
      <c r="K109" s="254"/>
      <c r="L109" s="254"/>
      <c r="M109" s="254"/>
      <c r="N109" s="254"/>
      <c r="O109" s="254"/>
      <c r="P109" s="254"/>
      <c r="Q109" s="254"/>
      <c r="R109" s="255"/>
      <c r="S109" s="256"/>
      <c r="T109" s="254"/>
      <c r="U109" s="254"/>
      <c r="V109" s="254"/>
      <c r="W109" s="254"/>
      <c r="X109" s="254"/>
      <c r="Y109" s="254"/>
      <c r="Z109" s="254"/>
      <c r="AA109" s="255"/>
      <c r="AB109" s="256"/>
      <c r="AC109" s="254"/>
      <c r="AD109" s="254"/>
      <c r="AE109" s="254"/>
      <c r="AF109" s="254"/>
      <c r="AG109" s="254"/>
      <c r="AH109" s="254"/>
      <c r="AI109" s="257"/>
    </row>
    <row r="110" spans="1:35" ht="15" customHeight="1" thickBot="1" x14ac:dyDescent="0.3"/>
    <row r="111" spans="1:35" ht="15" customHeight="1" x14ac:dyDescent="0.25">
      <c r="B111" s="388" t="s">
        <v>153</v>
      </c>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89"/>
      <c r="AH111" s="389"/>
      <c r="AI111" s="390"/>
    </row>
    <row r="112" spans="1:35" ht="38.25" x14ac:dyDescent="0.25">
      <c r="B112" s="261" t="s">
        <v>146</v>
      </c>
      <c r="C112" s="262"/>
      <c r="D112" s="262"/>
      <c r="E112" s="262"/>
      <c r="F112" s="263" t="s">
        <v>13</v>
      </c>
      <c r="G112" s="263"/>
      <c r="H112" s="263"/>
      <c r="I112" s="263"/>
      <c r="J112" s="263" t="s">
        <v>147</v>
      </c>
      <c r="K112" s="263"/>
      <c r="L112" s="263"/>
      <c r="M112" s="263"/>
      <c r="N112" s="263"/>
      <c r="O112" s="263"/>
      <c r="P112" s="263" t="s">
        <v>12</v>
      </c>
      <c r="Q112" s="263"/>
      <c r="R112" s="263"/>
      <c r="S112" s="263"/>
      <c r="T112" s="263"/>
      <c r="U112" s="263"/>
      <c r="V112" s="115" t="s">
        <v>150</v>
      </c>
      <c r="W112" s="263" t="s">
        <v>148</v>
      </c>
      <c r="X112" s="263"/>
      <c r="Y112" s="263"/>
      <c r="Z112" s="263" t="s">
        <v>14</v>
      </c>
      <c r="AA112" s="263"/>
      <c r="AB112" s="263"/>
      <c r="AC112" s="115" t="s">
        <v>15</v>
      </c>
      <c r="AD112" s="251" t="s">
        <v>152</v>
      </c>
      <c r="AE112" s="249"/>
      <c r="AF112" s="250"/>
      <c r="AG112" s="251" t="s">
        <v>149</v>
      </c>
      <c r="AH112" s="249"/>
      <c r="AI112" s="264"/>
    </row>
    <row r="113" spans="2:35" x14ac:dyDescent="0.25">
      <c r="B113" s="265"/>
      <c r="C113" s="266"/>
      <c r="D113" s="266"/>
      <c r="E113" s="267"/>
      <c r="F113" s="268"/>
      <c r="G113" s="266"/>
      <c r="H113" s="266"/>
      <c r="I113" s="267"/>
      <c r="J113" s="268"/>
      <c r="K113" s="266"/>
      <c r="L113" s="266"/>
      <c r="M113" s="266"/>
      <c r="N113" s="266"/>
      <c r="O113" s="267"/>
      <c r="P113" s="268"/>
      <c r="Q113" s="266"/>
      <c r="R113" s="266"/>
      <c r="S113" s="266"/>
      <c r="T113" s="266"/>
      <c r="U113" s="267"/>
      <c r="V113" s="109"/>
      <c r="W113" s="268"/>
      <c r="X113" s="266"/>
      <c r="Y113" s="267"/>
      <c r="Z113" s="116"/>
      <c r="AA113" s="266"/>
      <c r="AB113" s="267"/>
      <c r="AC113" s="109"/>
      <c r="AD113" s="268"/>
      <c r="AE113" s="266"/>
      <c r="AF113" s="267"/>
      <c r="AG113" s="268"/>
      <c r="AH113" s="266"/>
      <c r="AI113" s="293"/>
    </row>
    <row r="114" spans="2:35" x14ac:dyDescent="0.25">
      <c r="B114" s="265"/>
      <c r="C114" s="266"/>
      <c r="D114" s="266"/>
      <c r="E114" s="267"/>
      <c r="F114" s="268"/>
      <c r="G114" s="266"/>
      <c r="H114" s="266"/>
      <c r="I114" s="267"/>
      <c r="J114" s="268"/>
      <c r="K114" s="266"/>
      <c r="L114" s="266"/>
      <c r="M114" s="266"/>
      <c r="N114" s="266"/>
      <c r="O114" s="267"/>
      <c r="P114" s="268"/>
      <c r="Q114" s="266"/>
      <c r="R114" s="266"/>
      <c r="S114" s="266"/>
      <c r="T114" s="266"/>
      <c r="U114" s="267"/>
      <c r="V114" s="109"/>
      <c r="W114" s="268"/>
      <c r="X114" s="266"/>
      <c r="Y114" s="267"/>
      <c r="Z114" s="116"/>
      <c r="AA114" s="266"/>
      <c r="AB114" s="267"/>
      <c r="AC114" s="109"/>
      <c r="AD114" s="268"/>
      <c r="AE114" s="266"/>
      <c r="AF114" s="267"/>
      <c r="AG114" s="268"/>
      <c r="AH114" s="266"/>
      <c r="AI114" s="293"/>
    </row>
    <row r="115" spans="2:35" x14ac:dyDescent="0.25">
      <c r="B115" s="265"/>
      <c r="C115" s="266"/>
      <c r="D115" s="266"/>
      <c r="E115" s="267"/>
      <c r="F115" s="268"/>
      <c r="G115" s="266"/>
      <c r="H115" s="266"/>
      <c r="I115" s="267"/>
      <c r="J115" s="268"/>
      <c r="K115" s="266"/>
      <c r="L115" s="266"/>
      <c r="M115" s="266"/>
      <c r="N115" s="266"/>
      <c r="O115" s="267"/>
      <c r="P115" s="268"/>
      <c r="Q115" s="266"/>
      <c r="R115" s="266"/>
      <c r="S115" s="266"/>
      <c r="T115" s="266"/>
      <c r="U115" s="267"/>
      <c r="V115" s="109"/>
      <c r="W115" s="268"/>
      <c r="X115" s="266"/>
      <c r="Y115" s="267"/>
      <c r="Z115" s="116"/>
      <c r="AA115" s="266"/>
      <c r="AB115" s="267"/>
      <c r="AC115" s="109"/>
      <c r="AD115" s="268"/>
      <c r="AE115" s="266"/>
      <c r="AF115" s="267"/>
      <c r="AG115" s="268"/>
      <c r="AH115" s="266"/>
      <c r="AI115" s="293"/>
    </row>
    <row r="116" spans="2:35" x14ac:dyDescent="0.25">
      <c r="B116" s="265"/>
      <c r="C116" s="266"/>
      <c r="D116" s="266"/>
      <c r="E116" s="267"/>
      <c r="F116" s="268"/>
      <c r="G116" s="266"/>
      <c r="H116" s="266"/>
      <c r="I116" s="267"/>
      <c r="J116" s="268"/>
      <c r="K116" s="266"/>
      <c r="L116" s="266"/>
      <c r="M116" s="266"/>
      <c r="N116" s="266"/>
      <c r="O116" s="267"/>
      <c r="P116" s="268"/>
      <c r="Q116" s="266"/>
      <c r="R116" s="266"/>
      <c r="S116" s="266"/>
      <c r="T116" s="266"/>
      <c r="U116" s="267"/>
      <c r="V116" s="109"/>
      <c r="W116" s="268"/>
      <c r="X116" s="266"/>
      <c r="Y116" s="267"/>
      <c r="Z116" s="116"/>
      <c r="AA116" s="266"/>
      <c r="AB116" s="267"/>
      <c r="AC116" s="109"/>
      <c r="AD116" s="268"/>
      <c r="AE116" s="266"/>
      <c r="AF116" s="267"/>
      <c r="AG116" s="268"/>
      <c r="AH116" s="266"/>
      <c r="AI116" s="293"/>
    </row>
    <row r="117" spans="2:35" x14ac:dyDescent="0.25">
      <c r="B117" s="265"/>
      <c r="C117" s="266"/>
      <c r="D117" s="266"/>
      <c r="E117" s="267"/>
      <c r="F117" s="268"/>
      <c r="G117" s="266"/>
      <c r="H117" s="266"/>
      <c r="I117" s="267"/>
      <c r="J117" s="268"/>
      <c r="K117" s="266"/>
      <c r="L117" s="266"/>
      <c r="M117" s="266"/>
      <c r="N117" s="266"/>
      <c r="O117" s="267"/>
      <c r="P117" s="268"/>
      <c r="Q117" s="266"/>
      <c r="R117" s="266"/>
      <c r="S117" s="266"/>
      <c r="T117" s="266"/>
      <c r="U117" s="267"/>
      <c r="V117" s="109"/>
      <c r="W117" s="268"/>
      <c r="X117" s="266"/>
      <c r="Y117" s="267"/>
      <c r="Z117" s="116"/>
      <c r="AA117" s="266"/>
      <c r="AB117" s="267"/>
      <c r="AC117" s="109"/>
      <c r="AD117" s="268"/>
      <c r="AE117" s="266"/>
      <c r="AF117" s="267"/>
      <c r="AG117" s="268"/>
      <c r="AH117" s="266"/>
      <c r="AI117" s="293"/>
    </row>
    <row r="118" spans="2:35" x14ac:dyDescent="0.25">
      <c r="B118" s="265"/>
      <c r="C118" s="266"/>
      <c r="D118" s="266"/>
      <c r="E118" s="267"/>
      <c r="F118" s="268"/>
      <c r="G118" s="266"/>
      <c r="H118" s="266"/>
      <c r="I118" s="267"/>
      <c r="J118" s="268"/>
      <c r="K118" s="266"/>
      <c r="L118" s="266"/>
      <c r="M118" s="266"/>
      <c r="N118" s="266"/>
      <c r="O118" s="267"/>
      <c r="P118" s="268"/>
      <c r="Q118" s="266"/>
      <c r="R118" s="266"/>
      <c r="S118" s="266"/>
      <c r="T118" s="266"/>
      <c r="U118" s="267"/>
      <c r="V118" s="109"/>
      <c r="W118" s="268"/>
      <c r="X118" s="266"/>
      <c r="Y118" s="267"/>
      <c r="Z118" s="116"/>
      <c r="AA118" s="266"/>
      <c r="AB118" s="267"/>
      <c r="AC118" s="109"/>
      <c r="AD118" s="268"/>
      <c r="AE118" s="266"/>
      <c r="AF118" s="267"/>
      <c r="AG118" s="268"/>
      <c r="AH118" s="266"/>
      <c r="AI118" s="293"/>
    </row>
    <row r="119" spans="2:35" x14ac:dyDescent="0.25">
      <c r="B119" s="265"/>
      <c r="C119" s="266"/>
      <c r="D119" s="266"/>
      <c r="E119" s="267"/>
      <c r="F119" s="268"/>
      <c r="G119" s="266"/>
      <c r="H119" s="266"/>
      <c r="I119" s="267"/>
      <c r="J119" s="268"/>
      <c r="K119" s="266"/>
      <c r="L119" s="266"/>
      <c r="M119" s="266"/>
      <c r="N119" s="266"/>
      <c r="O119" s="267"/>
      <c r="P119" s="268"/>
      <c r="Q119" s="266"/>
      <c r="R119" s="266"/>
      <c r="S119" s="266"/>
      <c r="T119" s="266"/>
      <c r="U119" s="267"/>
      <c r="V119" s="109"/>
      <c r="W119" s="268"/>
      <c r="X119" s="266"/>
      <c r="Y119" s="267"/>
      <c r="Z119" s="116"/>
      <c r="AA119" s="266"/>
      <c r="AB119" s="267"/>
      <c r="AC119" s="109"/>
      <c r="AD119" s="268"/>
      <c r="AE119" s="266"/>
      <c r="AF119" s="267"/>
      <c r="AG119" s="268"/>
      <c r="AH119" s="266"/>
      <c r="AI119" s="293"/>
    </row>
    <row r="120" spans="2:35" ht="15.75" thickBot="1" x14ac:dyDescent="0.3">
      <c r="B120" s="294" t="s">
        <v>151</v>
      </c>
      <c r="C120" s="295"/>
      <c r="D120" s="295"/>
      <c r="E120" s="295"/>
      <c r="F120" s="296"/>
      <c r="G120" s="296"/>
      <c r="H120" s="296"/>
      <c r="I120" s="296"/>
      <c r="J120" s="296">
        <f>SUM(J113:O119)</f>
        <v>0</v>
      </c>
      <c r="K120" s="296"/>
      <c r="L120" s="296"/>
      <c r="M120" s="296"/>
      <c r="N120" s="296"/>
      <c r="O120" s="296"/>
      <c r="P120" s="296">
        <f>SUM(P113:U119)</f>
        <v>0</v>
      </c>
      <c r="Q120" s="296"/>
      <c r="R120" s="296"/>
      <c r="S120" s="296"/>
      <c r="T120" s="296"/>
      <c r="U120" s="296"/>
      <c r="V120" s="119">
        <f>SUM(V113:V119)</f>
        <v>0</v>
      </c>
      <c r="W120" s="296">
        <f>SUM(W113:Y119)</f>
        <v>0</v>
      </c>
      <c r="X120" s="296"/>
      <c r="Y120" s="296"/>
      <c r="Z120" s="296">
        <f>SUM(AA113:AB119)</f>
        <v>0</v>
      </c>
      <c r="AA120" s="296"/>
      <c r="AB120" s="296"/>
      <c r="AC120" s="119">
        <f>SUM(AC113:AC119)</f>
        <v>0</v>
      </c>
      <c r="AD120" s="256">
        <f>SUM(AE113:AF119)</f>
        <v>0</v>
      </c>
      <c r="AE120" s="254"/>
      <c r="AF120" s="255"/>
      <c r="AG120" s="256">
        <f>SUM(AG113:AI119)</f>
        <v>0</v>
      </c>
      <c r="AH120" s="254"/>
      <c r="AI120" s="257"/>
    </row>
    <row r="121" spans="2:35"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2:35"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2:35"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2:35"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2:35"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35"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35" ht="1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sheetData>
  <mergeCells count="187">
    <mergeCell ref="AD119:AF119"/>
    <mergeCell ref="AG119:AI119"/>
    <mergeCell ref="B120:E120"/>
    <mergeCell ref="F120:I120"/>
    <mergeCell ref="J120:O120"/>
    <mergeCell ref="P120:U120"/>
    <mergeCell ref="W120:Y120"/>
    <mergeCell ref="Z120:AB120"/>
    <mergeCell ref="AD120:AF120"/>
    <mergeCell ref="AG120:AI120"/>
    <mergeCell ref="B119:E119"/>
    <mergeCell ref="F119:I119"/>
    <mergeCell ref="J119:O119"/>
    <mergeCell ref="P119:U119"/>
    <mergeCell ref="W119:Y119"/>
    <mergeCell ref="AA119:AB119"/>
    <mergeCell ref="AD117:AF117"/>
    <mergeCell ref="AG117:AI117"/>
    <mergeCell ref="B118:E118"/>
    <mergeCell ref="F118:I118"/>
    <mergeCell ref="J118:O118"/>
    <mergeCell ref="P118:U118"/>
    <mergeCell ref="W118:Y118"/>
    <mergeCell ref="AA118:AB118"/>
    <mergeCell ref="AD118:AF118"/>
    <mergeCell ref="AG118:AI118"/>
    <mergeCell ref="B117:E117"/>
    <mergeCell ref="F117:I117"/>
    <mergeCell ref="J117:O117"/>
    <mergeCell ref="P117:U117"/>
    <mergeCell ref="W117:Y117"/>
    <mergeCell ref="AA117:AB117"/>
    <mergeCell ref="AD115:AF115"/>
    <mergeCell ref="AG115:AI115"/>
    <mergeCell ref="B116:E116"/>
    <mergeCell ref="F116:I116"/>
    <mergeCell ref="J116:O116"/>
    <mergeCell ref="P116:U116"/>
    <mergeCell ref="W116:Y116"/>
    <mergeCell ref="AA116:AB116"/>
    <mergeCell ref="AD116:AF116"/>
    <mergeCell ref="AG116:AI116"/>
    <mergeCell ref="B115:E115"/>
    <mergeCell ref="F115:I115"/>
    <mergeCell ref="J115:O115"/>
    <mergeCell ref="P115:U115"/>
    <mergeCell ref="W115:Y115"/>
    <mergeCell ref="AA115:AB115"/>
    <mergeCell ref="AD113:AF113"/>
    <mergeCell ref="AG113:AI113"/>
    <mergeCell ref="B114:E114"/>
    <mergeCell ref="F114:I114"/>
    <mergeCell ref="J114:O114"/>
    <mergeCell ref="P114:U114"/>
    <mergeCell ref="W114:Y114"/>
    <mergeCell ref="AA114:AB114"/>
    <mergeCell ref="AD114:AF114"/>
    <mergeCell ref="AG114:AI114"/>
    <mergeCell ref="B113:E113"/>
    <mergeCell ref="F113:I113"/>
    <mergeCell ref="J113:O113"/>
    <mergeCell ref="P113:U113"/>
    <mergeCell ref="W113:Y113"/>
    <mergeCell ref="AA113:AB113"/>
    <mergeCell ref="B111:AI111"/>
    <mergeCell ref="B112:E112"/>
    <mergeCell ref="F112:I112"/>
    <mergeCell ref="J112:O112"/>
    <mergeCell ref="P112:U112"/>
    <mergeCell ref="W112:Y112"/>
    <mergeCell ref="Z112:AB112"/>
    <mergeCell ref="AD112:AF112"/>
    <mergeCell ref="AG112:AI112"/>
    <mergeCell ref="B101:F101"/>
    <mergeCell ref="G101:R101"/>
    <mergeCell ref="S101:AA101"/>
    <mergeCell ref="AB101:AI101"/>
    <mergeCell ref="B109:F109"/>
    <mergeCell ref="G109:R109"/>
    <mergeCell ref="S109:AA109"/>
    <mergeCell ref="AB109:AI109"/>
    <mergeCell ref="B95:I95"/>
    <mergeCell ref="J95:R95"/>
    <mergeCell ref="V95:AA95"/>
    <mergeCell ref="AC95:AI95"/>
    <mergeCell ref="J97:R97"/>
    <mergeCell ref="V97:AI97"/>
    <mergeCell ref="G91:R91"/>
    <mergeCell ref="V91:AA91"/>
    <mergeCell ref="AC91:AI91"/>
    <mergeCell ref="G93:R93"/>
    <mergeCell ref="V93:AA93"/>
    <mergeCell ref="AC93:AI93"/>
    <mergeCell ref="G87:R87"/>
    <mergeCell ref="V87:AA87"/>
    <mergeCell ref="AC87:AI87"/>
    <mergeCell ref="G89:R89"/>
    <mergeCell ref="V89:AA89"/>
    <mergeCell ref="AC89:AI89"/>
    <mergeCell ref="E83:J83"/>
    <mergeCell ref="P83:R83"/>
    <mergeCell ref="W83:X83"/>
    <mergeCell ref="AE83:AI83"/>
    <mergeCell ref="P84:S84"/>
    <mergeCell ref="T85:V85"/>
    <mergeCell ref="B77:AI77"/>
    <mergeCell ref="E79:J79"/>
    <mergeCell ref="V79:X79"/>
    <mergeCell ref="E81:J81"/>
    <mergeCell ref="V81:X81"/>
    <mergeCell ref="AE81:AI81"/>
    <mergeCell ref="AA69:AI69"/>
    <mergeCell ref="B71:AI71"/>
    <mergeCell ref="F73:R73"/>
    <mergeCell ref="AA73:AI73"/>
    <mergeCell ref="F75:R75"/>
    <mergeCell ref="AA75:AI75"/>
    <mergeCell ref="B58:AF59"/>
    <mergeCell ref="AG58:AI59"/>
    <mergeCell ref="B61:AI61"/>
    <mergeCell ref="AA63:AI63"/>
    <mergeCell ref="AA65:AI65"/>
    <mergeCell ref="AA67:AI67"/>
    <mergeCell ref="B51:AF51"/>
    <mergeCell ref="AG51:AI51"/>
    <mergeCell ref="B53:AF53"/>
    <mergeCell ref="AG53:AI53"/>
    <mergeCell ref="B55:AF56"/>
    <mergeCell ref="AG55:AI56"/>
    <mergeCell ref="B45:AF45"/>
    <mergeCell ref="AG45:AI45"/>
    <mergeCell ref="B47:AF47"/>
    <mergeCell ref="AG47:AI47"/>
    <mergeCell ref="B49:AF49"/>
    <mergeCell ref="AG49:AI49"/>
    <mergeCell ref="B39:AF39"/>
    <mergeCell ref="AG39:AI39"/>
    <mergeCell ref="B41:AF41"/>
    <mergeCell ref="AG41:AI41"/>
    <mergeCell ref="B43:AF43"/>
    <mergeCell ref="AG43:AI43"/>
    <mergeCell ref="F31:R31"/>
    <mergeCell ref="AC31:AI31"/>
    <mergeCell ref="AC33:AI33"/>
    <mergeCell ref="B35:AF35"/>
    <mergeCell ref="AG35:AI35"/>
    <mergeCell ref="B37:AF37"/>
    <mergeCell ref="AG37:AI37"/>
    <mergeCell ref="B23:AI23"/>
    <mergeCell ref="E25:R25"/>
    <mergeCell ref="AA25:AI25"/>
    <mergeCell ref="E27:R27"/>
    <mergeCell ref="AA27:AI27"/>
    <mergeCell ref="E29:R29"/>
    <mergeCell ref="AA29:AI29"/>
    <mergeCell ref="E19:I19"/>
    <mergeCell ref="N19:S19"/>
    <mergeCell ref="V19:X19"/>
    <mergeCell ref="AA19:AC19"/>
    <mergeCell ref="AD19:AE19"/>
    <mergeCell ref="G21:I21"/>
    <mergeCell ref="N21:P21"/>
    <mergeCell ref="Q21:X21"/>
    <mergeCell ref="AA21:AC21"/>
    <mergeCell ref="AD21:AE21"/>
    <mergeCell ref="E15:I15"/>
    <mergeCell ref="N15:S15"/>
    <mergeCell ref="V15:X15"/>
    <mergeCell ref="AA15:AC15"/>
    <mergeCell ref="AD15:AE15"/>
    <mergeCell ref="E17:I17"/>
    <mergeCell ref="N17:S17"/>
    <mergeCell ref="V17:X17"/>
    <mergeCell ref="AA17:AC17"/>
    <mergeCell ref="AD17:AE17"/>
    <mergeCell ref="G10:O10"/>
    <mergeCell ref="E13:I13"/>
    <mergeCell ref="M13:S13"/>
    <mergeCell ref="V13:X13"/>
    <mergeCell ref="AA13:AC13"/>
    <mergeCell ref="AD13:AE13"/>
    <mergeCell ref="AA2:AF2"/>
    <mergeCell ref="AG2:AI2"/>
    <mergeCell ref="AA3:AF3"/>
    <mergeCell ref="AG3:AI3"/>
    <mergeCell ref="B7:AI7"/>
    <mergeCell ref="B9:AI9"/>
  </mergeCells>
  <conditionalFormatting sqref="S109 AB109">
    <cfRule type="expression" dxfId="1" priority="2">
      <formula>IF($J109=0,1,0)</formula>
    </cfRule>
  </conditionalFormatting>
  <conditionalFormatting sqref="J120:AI120">
    <cfRule type="expression" dxfId="0" priority="1">
      <formula>IF($J120=0,1,0)</formula>
    </cfRule>
  </conditionalFormatting>
  <hyperlinks>
    <hyperlink ref="B9" r:id="rId1" xr:uid="{AA3FC170-CB17-4995-BC8C-A77C550E4AC9}"/>
  </hyperlinks>
  <printOptions gridLines="1"/>
  <pageMargins left="0.25" right="0.25" top="0.75" bottom="0.75" header="0.3" footer="0.3"/>
  <pageSetup scale="73" fitToHeight="0" orientation="portrait" horizontalDpi="4294967293"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6ABA6AD1-D119-4BEB-8E48-AA7A66216F57}">
          <x14:formula1>
            <xm:f>Sheet1!$M$1:$M$3</xm:f>
          </x14:formula1>
          <xm:sqref>F113:I119 F108:I108</xm:sqref>
        </x14:dataValidation>
        <x14:dataValidation type="list" allowBlank="1" showInputMessage="1" showErrorMessage="1" xr:uid="{C7A1A614-0CF9-4F78-BA3D-0EAC3297C659}">
          <x14:formula1>
            <xm:f>Sheet1!$L$9:$L$10</xm:f>
          </x14:formula1>
          <xm:sqref>E19:I19</xm:sqref>
        </x14:dataValidation>
        <x14:dataValidation type="list" allowBlank="1" showInputMessage="1" showErrorMessage="1" xr:uid="{2BC991BF-56C2-47F2-AD27-C5BC7B0B5B2F}">
          <x14:formula1>
            <xm:f>Sheet1!$O$1:$O$3</xm:f>
          </x14:formula1>
          <xm:sqref>F73:R73</xm:sqref>
        </x14:dataValidation>
        <x14:dataValidation type="list" allowBlank="1" showInputMessage="1" showErrorMessage="1" xr:uid="{62981AE1-3E43-4886-80C6-2742BC4DD71D}">
          <x14:formula1>
            <xm:f>Sheet1!$A$1:$A$12</xm:f>
          </x14:formula1>
          <xm:sqref>AD13:AE13 AD15:AE15</xm:sqref>
        </x14:dataValidation>
        <x14:dataValidation type="list" allowBlank="1" showInputMessage="1" showErrorMessage="1" xr:uid="{3CB91989-C04E-4156-B994-CD435087448E}">
          <x14:formula1>
            <xm:f>Sheet1!$B$1:$B$31</xm:f>
          </x14:formula1>
          <xm:sqref>AG13 AG15</xm:sqref>
        </x14:dataValidation>
        <x14:dataValidation type="list" allowBlank="1" showInputMessage="1" showErrorMessage="1" xr:uid="{C1ED7933-4149-4AD8-AE26-2B16F39C5468}">
          <x14:formula1>
            <xm:f>Sheet1!$C$1:$C$71</xm:f>
          </x14:formula1>
          <xm:sqref>AI13</xm:sqref>
        </x14:dataValidation>
        <x14:dataValidation type="list" allowBlank="1" showInputMessage="1" showErrorMessage="1" xr:uid="{77FAAB2C-E2E1-4B38-80F0-CBA51777F009}">
          <x14:formula1>
            <xm:f>Sheet1!$D$1:$D$71</xm:f>
          </x14:formula1>
          <xm:sqref>AI15</xm:sqref>
        </x14:dataValidation>
        <x14:dataValidation type="list" allowBlank="1" showInputMessage="1" showErrorMessage="1" xr:uid="{01422834-3DD6-41A4-8E7B-8E3BE7363000}">
          <x14:formula1>
            <xm:f>Sheet1!$F$2:$F$12</xm:f>
          </x14:formula1>
          <xm:sqref>AA63:AB63 V79:X79 AE83:AI83</xm:sqref>
        </x14:dataValidation>
        <x14:dataValidation type="list" allowBlank="1" showInputMessage="1" showErrorMessage="1" xr:uid="{5E4D9744-7FE8-40A4-8D1F-470AC4D0F703}">
          <x14:formula1>
            <xm:f>Sheet1!$H$2:$H$12</xm:f>
          </x14:formula1>
          <xm:sqref>AA65:AH65 AA67:AH67 AA69:AH69 F75:R75</xm:sqref>
        </x14:dataValidation>
        <x14:dataValidation type="list" allowBlank="1" showInputMessage="1" showErrorMessage="1" xr:uid="{0546DEF0-A438-456A-AAE4-FAECDE116683}">
          <x14:formula1>
            <xm:f>Sheet1!$K$1:$K$2</xm:f>
          </x14:formula1>
          <xm:sqref>AG58:AI59 AG35:AI35 AI36 AG37:AI37 AI38 AG39:AI39 AI40 AI42 AG41:AI41 AG43:AI43 AG45:AI45 AG47:AI47 AG49:AI49 AG51:AI51 AG53:AI53 AG55:AI56 V81:X81 P83:R83 W83:X83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232F2-4BF2-4FC6-A69E-0548CCF934DF}">
  <sheetPr>
    <pageSetUpPr autoPageBreaks="0" fitToPage="1"/>
  </sheetPr>
  <dimension ref="A2:AQ125"/>
  <sheetViews>
    <sheetView zoomScale="170" zoomScaleNormal="170" workbookViewId="0">
      <selection activeCell="A10" sqref="A10"/>
    </sheetView>
  </sheetViews>
  <sheetFormatPr defaultColWidth="9.140625" defaultRowHeight="14.25" x14ac:dyDescent="0.2"/>
  <cols>
    <col min="1" max="1" width="1.7109375" style="2" customWidth="1"/>
    <col min="2" max="2" width="22.7109375" style="2" bestFit="1" customWidth="1"/>
    <col min="3" max="3" width="11.7109375" style="2" customWidth="1"/>
    <col min="4" max="4" width="3.5703125" style="2" customWidth="1"/>
    <col min="5" max="5" width="8.140625" style="2" customWidth="1"/>
    <col min="6" max="6" width="2.42578125" style="2" customWidth="1"/>
    <col min="7" max="7" width="1.7109375" style="2" customWidth="1"/>
    <col min="8" max="8" width="7.140625" style="2" customWidth="1"/>
    <col min="9" max="9" width="2.7109375" style="2" customWidth="1"/>
    <col min="10" max="10" width="0.140625" style="2" customWidth="1"/>
    <col min="11" max="11" width="2.28515625" style="2" customWidth="1"/>
    <col min="12" max="12" width="0.85546875" style="2" customWidth="1"/>
    <col min="13" max="13" width="4.28515625" style="2" customWidth="1"/>
    <col min="14" max="14" width="0.140625" style="2" customWidth="1"/>
    <col min="15" max="15" width="3.85546875" style="2" customWidth="1"/>
    <col min="16" max="16" width="9.5703125" style="2" customWidth="1"/>
    <col min="17" max="17" width="4.28515625" style="2" customWidth="1"/>
    <col min="18" max="18" width="2.42578125" style="2" customWidth="1"/>
    <col min="19" max="19" width="3.42578125" style="2" customWidth="1"/>
    <col min="20" max="20" width="2.7109375" style="2" customWidth="1"/>
    <col min="21" max="21" width="9.42578125" style="2" customWidth="1"/>
    <col min="22" max="22" width="1.140625" style="2" customWidth="1"/>
    <col min="23" max="23" width="5.5703125" style="2" bestFit="1" customWidth="1"/>
    <col min="24" max="24" width="1.5703125" style="4" customWidth="1"/>
    <col min="25" max="25" width="4.28515625" style="83" customWidth="1"/>
    <col min="26" max="26" width="1.5703125" style="83" customWidth="1"/>
    <col min="27" max="27" width="7.5703125" style="83" customWidth="1"/>
    <col min="28" max="28" width="2.7109375" style="82" customWidth="1"/>
    <col min="29" max="29" width="2.7109375" style="2" customWidth="1"/>
    <col min="30" max="39" width="9.140625" style="2"/>
    <col min="40" max="40" width="11" style="2" customWidth="1"/>
    <col min="41" max="45" width="9.140625" style="2"/>
    <col min="46" max="46" width="9.42578125" style="2" customWidth="1"/>
    <col min="47" max="16384" width="9.140625" style="2"/>
  </cols>
  <sheetData>
    <row r="2" spans="1:43" x14ac:dyDescent="0.2">
      <c r="B2" s="2" t="s">
        <v>0</v>
      </c>
      <c r="U2" s="211" t="s">
        <v>164</v>
      </c>
      <c r="V2" s="211"/>
      <c r="W2" s="211"/>
      <c r="X2" s="27"/>
      <c r="Y2" s="210">
        <v>43176</v>
      </c>
      <c r="Z2" s="210"/>
      <c r="AA2" s="210"/>
      <c r="AB2" s="96"/>
    </row>
    <row r="3" spans="1:43" x14ac:dyDescent="0.2">
      <c r="B3" s="2" t="s">
        <v>1</v>
      </c>
      <c r="U3" s="211"/>
      <c r="V3" s="211"/>
      <c r="W3" s="211"/>
      <c r="X3" s="27"/>
      <c r="Y3" s="212"/>
      <c r="Z3" s="210"/>
      <c r="AA3" s="210"/>
      <c r="AB3" s="96"/>
    </row>
    <row r="4" spans="1:43" x14ac:dyDescent="0.2">
      <c r="B4" s="2" t="s">
        <v>3</v>
      </c>
    </row>
    <row r="5" spans="1:43" x14ac:dyDescent="0.2">
      <c r="B5" s="2" t="s">
        <v>2</v>
      </c>
    </row>
    <row r="6" spans="1:43" ht="3" customHeight="1" x14ac:dyDescent="0.2"/>
    <row r="7" spans="1:43" ht="19.5" x14ac:dyDescent="0.3">
      <c r="B7" s="213" t="s">
        <v>441</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84"/>
    </row>
    <row r="8" spans="1:43" ht="3" customHeight="1" x14ac:dyDescent="0.2">
      <c r="E8" s="211"/>
      <c r="F8" s="211"/>
      <c r="G8" s="211"/>
      <c r="H8" s="211"/>
      <c r="I8" s="211"/>
      <c r="J8" s="211"/>
      <c r="K8" s="211"/>
      <c r="L8" s="211"/>
      <c r="M8" s="211"/>
      <c r="N8" s="211"/>
      <c r="O8" s="211"/>
      <c r="P8" s="211"/>
      <c r="Q8" s="211"/>
      <c r="R8" s="211"/>
      <c r="S8" s="211"/>
      <c r="T8" s="211"/>
      <c r="U8" s="211"/>
      <c r="V8" s="83"/>
    </row>
    <row r="9" spans="1:43" ht="15" customHeight="1" x14ac:dyDescent="0.2">
      <c r="A9" s="214" t="s">
        <v>611</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row>
    <row r="10" spans="1:43" ht="3" customHeight="1" thickBot="1" x14ac:dyDescent="0.25">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43" ht="15" customHeight="1" thickBot="1" x14ac:dyDescent="0.25">
      <c r="B11" s="176" t="s">
        <v>254</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8"/>
    </row>
    <row r="12" spans="1:43" ht="3" customHeight="1" x14ac:dyDescent="0.2">
      <c r="E12" s="83"/>
      <c r="F12" s="83"/>
      <c r="G12" s="83"/>
      <c r="H12" s="83"/>
      <c r="I12" s="83"/>
      <c r="J12" s="83"/>
      <c r="K12" s="83"/>
      <c r="L12" s="83"/>
      <c r="M12" s="83"/>
      <c r="N12" s="83"/>
      <c r="O12" s="83"/>
      <c r="P12" s="83"/>
      <c r="Q12" s="83"/>
      <c r="R12" s="83"/>
      <c r="S12" s="83"/>
      <c r="T12" s="83"/>
      <c r="U12" s="83"/>
      <c r="V12" s="83"/>
    </row>
    <row r="13" spans="1:43" s="6" customFormat="1" ht="15" customHeight="1" x14ac:dyDescent="0.2">
      <c r="B13" s="182" t="s">
        <v>255</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54"/>
      <c r="AC13" s="54"/>
      <c r="AD13" s="54"/>
      <c r="AE13" s="54"/>
      <c r="AF13" s="54"/>
      <c r="AG13" s="54"/>
      <c r="AH13" s="54"/>
      <c r="AI13" s="54"/>
      <c r="AJ13" s="54"/>
      <c r="AK13" s="54"/>
      <c r="AL13" s="54"/>
      <c r="AM13" s="54"/>
      <c r="AN13" s="54"/>
      <c r="AO13" s="54"/>
      <c r="AP13" s="54"/>
      <c r="AQ13" s="54"/>
    </row>
    <row r="14" spans="1:43" s="6" customFormat="1" ht="15" customHeight="1" x14ac:dyDescent="0.2">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54"/>
      <c r="AC14" s="54"/>
      <c r="AD14" s="54"/>
      <c r="AE14" s="54"/>
      <c r="AF14" s="54"/>
      <c r="AG14" s="54"/>
      <c r="AH14" s="54"/>
      <c r="AI14" s="54"/>
      <c r="AJ14" s="54"/>
      <c r="AK14" s="54"/>
      <c r="AL14" s="54"/>
      <c r="AM14" s="54"/>
      <c r="AN14" s="54"/>
      <c r="AO14" s="54"/>
      <c r="AP14" s="54"/>
      <c r="AQ14" s="54"/>
    </row>
    <row r="15" spans="1:43" s="6" customFormat="1" ht="15" customHeight="1" x14ac:dyDescent="0.2">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54"/>
      <c r="AC15" s="54"/>
      <c r="AD15" s="54"/>
      <c r="AE15" s="54"/>
      <c r="AF15" s="54"/>
      <c r="AG15" s="54"/>
      <c r="AH15" s="54"/>
      <c r="AI15" s="54"/>
      <c r="AJ15" s="54"/>
      <c r="AK15" s="54"/>
      <c r="AL15" s="54"/>
      <c r="AM15" s="54"/>
      <c r="AN15" s="54"/>
      <c r="AO15" s="54"/>
      <c r="AP15" s="54"/>
      <c r="AQ15" s="54"/>
    </row>
    <row r="16" spans="1:43" s="6" customFormat="1" ht="15" customHeight="1" x14ac:dyDescent="0.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86"/>
    </row>
    <row r="17" spans="2:28" ht="3" customHeight="1" thickBot="1" x14ac:dyDescent="0.25">
      <c r="E17" s="83"/>
      <c r="F17" s="83"/>
      <c r="G17" s="83"/>
      <c r="H17" s="83"/>
      <c r="I17" s="83"/>
      <c r="J17" s="83"/>
      <c r="K17" s="83"/>
      <c r="L17" s="83"/>
      <c r="M17" s="83"/>
      <c r="N17" s="83"/>
      <c r="O17" s="83"/>
      <c r="P17" s="83"/>
      <c r="Q17" s="83"/>
      <c r="R17" s="83"/>
      <c r="S17" s="83"/>
      <c r="T17" s="83"/>
      <c r="U17" s="83"/>
      <c r="V17" s="83"/>
    </row>
    <row r="18" spans="2:28" ht="15.75" thickBot="1" x14ac:dyDescent="0.25">
      <c r="B18" s="176" t="s">
        <v>267</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8"/>
      <c r="AB18" s="12"/>
    </row>
    <row r="19" spans="2:28" ht="3" customHeight="1" x14ac:dyDescent="0.2">
      <c r="E19" s="83"/>
      <c r="F19" s="83"/>
      <c r="G19" s="83"/>
      <c r="H19" s="83"/>
      <c r="I19" s="83"/>
      <c r="J19" s="83"/>
      <c r="K19" s="83"/>
      <c r="L19" s="83"/>
      <c r="M19" s="83"/>
      <c r="N19" s="83"/>
      <c r="O19" s="83"/>
      <c r="P19" s="83"/>
      <c r="Q19" s="83"/>
      <c r="R19" s="83"/>
      <c r="S19" s="83"/>
      <c r="T19" s="83"/>
      <c r="U19" s="83"/>
      <c r="V19" s="83"/>
    </row>
    <row r="20" spans="2:28" ht="15" customHeight="1" x14ac:dyDescent="0.2">
      <c r="B20" s="2" t="s">
        <v>261</v>
      </c>
      <c r="E20" s="83"/>
      <c r="F20" s="83"/>
      <c r="G20" s="83"/>
      <c r="H20" s="83"/>
      <c r="I20" s="83"/>
      <c r="J20" s="61"/>
      <c r="K20" s="55"/>
      <c r="L20" s="55"/>
      <c r="M20" s="209" t="s">
        <v>264</v>
      </c>
      <c r="N20" s="209"/>
      <c r="O20" s="209"/>
      <c r="P20" s="83"/>
      <c r="Q20" s="83"/>
      <c r="R20" s="83"/>
      <c r="S20" s="83"/>
      <c r="T20" s="83"/>
      <c r="U20" s="83"/>
      <c r="V20" s="83"/>
    </row>
    <row r="21" spans="2:28" ht="3" customHeight="1" x14ac:dyDescent="0.2">
      <c r="E21" s="83"/>
      <c r="F21" s="83"/>
      <c r="G21" s="83"/>
      <c r="H21" s="83"/>
      <c r="I21" s="83"/>
      <c r="J21" s="61"/>
      <c r="K21" s="55"/>
      <c r="L21" s="55"/>
      <c r="M21" s="83"/>
      <c r="N21" s="83"/>
      <c r="O21" s="83"/>
      <c r="P21" s="83"/>
      <c r="Q21" s="83"/>
      <c r="R21" s="83"/>
      <c r="S21" s="83"/>
      <c r="T21" s="83"/>
      <c r="U21" s="83"/>
      <c r="V21" s="83"/>
    </row>
    <row r="22" spans="2:28" ht="15" customHeight="1" x14ac:dyDescent="0.2">
      <c r="B22" s="2" t="s">
        <v>116</v>
      </c>
      <c r="C22" s="173"/>
      <c r="D22" s="173"/>
      <c r="E22" s="173"/>
      <c r="F22" s="173"/>
      <c r="G22" s="173"/>
      <c r="H22" s="173"/>
      <c r="I22" s="83"/>
      <c r="J22" s="61"/>
      <c r="K22" s="55"/>
      <c r="L22" s="55"/>
      <c r="M22" s="209" t="s">
        <v>265</v>
      </c>
      <c r="N22" s="209"/>
      <c r="O22" s="209"/>
      <c r="P22" s="209"/>
      <c r="Q22" s="23"/>
      <c r="R22" s="173"/>
      <c r="S22" s="173"/>
      <c r="T22" s="173"/>
      <c r="U22" s="173"/>
      <c r="V22" s="173"/>
      <c r="W22" s="173"/>
      <c r="X22" s="173"/>
      <c r="Y22" s="173"/>
      <c r="Z22" s="173"/>
      <c r="AA22" s="173"/>
    </row>
    <row r="23" spans="2:28" ht="3" customHeight="1" x14ac:dyDescent="0.2">
      <c r="C23" s="87"/>
      <c r="D23" s="87"/>
      <c r="E23" s="87"/>
      <c r="F23" s="83"/>
      <c r="G23" s="83"/>
      <c r="H23" s="83"/>
      <c r="I23" s="83"/>
      <c r="J23" s="61"/>
      <c r="K23" s="55"/>
      <c r="L23" s="55"/>
      <c r="M23" s="83"/>
      <c r="N23" s="83"/>
      <c r="O23" s="83"/>
      <c r="P23" s="83"/>
      <c r="Q23" s="83"/>
      <c r="R23" s="83"/>
      <c r="S23" s="83"/>
      <c r="T23" s="83"/>
      <c r="U23" s="83"/>
      <c r="V23" s="83"/>
    </row>
    <row r="24" spans="2:28" ht="15" customHeight="1" x14ac:dyDescent="0.2">
      <c r="B24" s="2" t="s">
        <v>442</v>
      </c>
      <c r="C24" s="173"/>
      <c r="D24" s="173"/>
      <c r="E24" s="173"/>
      <c r="F24" s="173"/>
      <c r="G24" s="173"/>
      <c r="H24" s="173"/>
      <c r="I24" s="7"/>
      <c r="J24" s="56"/>
      <c r="K24" s="7"/>
      <c r="L24" s="7"/>
      <c r="M24" s="186" t="s">
        <v>266</v>
      </c>
      <c r="N24" s="186"/>
      <c r="O24" s="186"/>
      <c r="P24" s="186"/>
      <c r="Q24" s="186"/>
      <c r="R24" s="173"/>
      <c r="S24" s="173"/>
      <c r="T24" s="173"/>
      <c r="U24" s="173"/>
      <c r="V24" s="173"/>
      <c r="W24" s="173"/>
      <c r="X24" s="173"/>
      <c r="Y24" s="173"/>
      <c r="Z24" s="173"/>
      <c r="AA24" s="173"/>
      <c r="AB24" s="7"/>
    </row>
    <row r="25" spans="2:28" ht="3" customHeight="1" x14ac:dyDescent="0.2">
      <c r="J25" s="15"/>
    </row>
    <row r="26" spans="2:28" ht="15" customHeight="1" x14ac:dyDescent="0.2">
      <c r="B26" s="2" t="s">
        <v>7</v>
      </c>
      <c r="C26" s="173"/>
      <c r="D26" s="173"/>
      <c r="E26" s="173"/>
      <c r="F26" s="173"/>
      <c r="G26" s="173"/>
      <c r="H26" s="173"/>
      <c r="J26" s="15"/>
      <c r="M26" s="209" t="s">
        <v>7</v>
      </c>
      <c r="N26" s="209"/>
      <c r="O26" s="209"/>
      <c r="P26" s="209"/>
      <c r="Q26" s="7"/>
      <c r="R26" s="58"/>
      <c r="S26" s="59"/>
      <c r="T26" s="59"/>
      <c r="U26" s="59"/>
      <c r="V26" s="59"/>
      <c r="W26" s="59"/>
      <c r="X26" s="59"/>
      <c r="Y26" s="59"/>
      <c r="Z26" s="59"/>
      <c r="AA26" s="60"/>
      <c r="AB26" s="87"/>
    </row>
    <row r="27" spans="2:28" ht="3" customHeight="1" x14ac:dyDescent="0.2">
      <c r="J27" s="15"/>
      <c r="X27" s="2"/>
      <c r="Y27" s="2"/>
      <c r="Z27" s="2"/>
      <c r="AA27" s="2"/>
    </row>
    <row r="28" spans="2:28" ht="3" customHeight="1" x14ac:dyDescent="0.2">
      <c r="M28" s="201"/>
      <c r="N28" s="201"/>
      <c r="O28" s="201"/>
      <c r="P28" s="201"/>
      <c r="Q28" s="201"/>
      <c r="R28" s="201"/>
      <c r="S28" s="201"/>
      <c r="T28" s="201"/>
      <c r="U28" s="201"/>
      <c r="V28" s="201"/>
      <c r="W28" s="201"/>
      <c r="X28" s="201"/>
      <c r="Y28" s="201"/>
      <c r="Z28" s="201"/>
      <c r="AA28" s="201"/>
      <c r="AB28" s="201"/>
    </row>
    <row r="29" spans="2:28" hidden="1" x14ac:dyDescent="0.2">
      <c r="B29" s="2" t="s">
        <v>99</v>
      </c>
    </row>
    <row r="30" spans="2:28" hidden="1" x14ac:dyDescent="0.2">
      <c r="B30" s="2" t="s">
        <v>100</v>
      </c>
    </row>
    <row r="31" spans="2:28" ht="15" customHeight="1" x14ac:dyDescent="0.2">
      <c r="B31" s="208" t="s">
        <v>268</v>
      </c>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row>
    <row r="32" spans="2:28" ht="3" customHeight="1" x14ac:dyDescent="0.2"/>
    <row r="33" spans="2:27" ht="15" customHeight="1" x14ac:dyDescent="0.2">
      <c r="B33" s="2" t="s">
        <v>269</v>
      </c>
      <c r="C33" s="173"/>
      <c r="D33" s="173"/>
      <c r="E33" s="173"/>
      <c r="F33" s="173"/>
      <c r="G33" s="173"/>
      <c r="H33" s="173"/>
      <c r="J33" s="15"/>
      <c r="M33" s="209" t="s">
        <v>271</v>
      </c>
      <c r="N33" s="209"/>
      <c r="O33" s="209"/>
      <c r="P33" s="209"/>
      <c r="Q33" s="209"/>
      <c r="S33" s="173"/>
      <c r="T33" s="173"/>
      <c r="U33" s="173"/>
      <c r="V33" s="173"/>
      <c r="W33" s="173"/>
      <c r="X33" s="173"/>
      <c r="Y33" s="173"/>
      <c r="Z33" s="173"/>
      <c r="AA33" s="173"/>
    </row>
    <row r="34" spans="2:27" ht="3" customHeight="1" x14ac:dyDescent="0.2">
      <c r="J34" s="15"/>
      <c r="X34" s="2"/>
      <c r="Y34" s="2"/>
      <c r="Z34" s="2"/>
      <c r="AA34" s="2"/>
    </row>
    <row r="35" spans="2:27" ht="15" customHeight="1" x14ac:dyDescent="0.2">
      <c r="B35" s="2" t="s">
        <v>270</v>
      </c>
      <c r="C35" s="173"/>
      <c r="D35" s="173"/>
      <c r="E35" s="173"/>
      <c r="F35" s="173"/>
      <c r="G35" s="173"/>
      <c r="H35" s="173"/>
      <c r="J35" s="15"/>
      <c r="M35" s="209" t="s">
        <v>159</v>
      </c>
      <c r="N35" s="209"/>
      <c r="O35" s="209"/>
      <c r="P35" s="209"/>
      <c r="Q35" s="209"/>
      <c r="W35" s="77"/>
      <c r="X35" s="8" t="s">
        <v>28</v>
      </c>
      <c r="Y35" s="77"/>
      <c r="Z35" s="87" t="s">
        <v>28</v>
      </c>
      <c r="AA35" s="77"/>
    </row>
    <row r="36" spans="2:27" ht="3" customHeight="1" x14ac:dyDescent="0.2">
      <c r="X36" s="2"/>
      <c r="Y36" s="2"/>
      <c r="Z36" s="2"/>
      <c r="AA36" s="2"/>
    </row>
    <row r="37" spans="2:27" ht="15" customHeight="1" x14ac:dyDescent="0.2">
      <c r="B37" s="208" t="s">
        <v>443</v>
      </c>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row>
    <row r="38" spans="2:27" ht="3" customHeight="1" thickBot="1" x14ac:dyDescent="0.25">
      <c r="X38" s="2"/>
      <c r="Y38" s="2"/>
      <c r="Z38" s="2"/>
      <c r="AA38" s="2"/>
    </row>
    <row r="39" spans="2:27" ht="15" customHeight="1" x14ac:dyDescent="0.2">
      <c r="B39" s="2" t="s">
        <v>444</v>
      </c>
      <c r="C39" s="173"/>
      <c r="D39" s="173"/>
      <c r="E39" s="173"/>
      <c r="F39" s="173"/>
      <c r="G39" s="173"/>
      <c r="H39" s="173"/>
      <c r="J39" s="15"/>
      <c r="M39" s="121" t="s">
        <v>447</v>
      </c>
      <c r="N39" s="122"/>
      <c r="O39" s="122"/>
      <c r="P39" s="122"/>
      <c r="Q39" s="122"/>
      <c r="R39" s="122"/>
      <c r="S39" s="122"/>
      <c r="T39" s="122"/>
      <c r="U39" s="122"/>
      <c r="V39" s="122"/>
      <c r="W39" s="122"/>
      <c r="X39" s="122"/>
      <c r="Y39" s="122"/>
      <c r="Z39" s="123"/>
      <c r="AA39" s="2"/>
    </row>
    <row r="40" spans="2:27" ht="3" customHeight="1" x14ac:dyDescent="0.2">
      <c r="C40" s="87"/>
      <c r="D40" s="87"/>
      <c r="E40" s="87"/>
      <c r="F40" s="83"/>
      <c r="G40" s="83"/>
      <c r="H40" s="83"/>
      <c r="J40" s="15"/>
      <c r="M40" s="124"/>
      <c r="N40" s="6"/>
      <c r="O40" s="6"/>
      <c r="P40" s="6"/>
      <c r="Q40" s="6"/>
      <c r="R40" s="6"/>
      <c r="S40" s="6"/>
      <c r="T40" s="6"/>
      <c r="U40" s="6"/>
      <c r="V40" s="6"/>
      <c r="W40" s="6"/>
      <c r="X40" s="6"/>
      <c r="Y40" s="6"/>
      <c r="Z40" s="125"/>
      <c r="AA40" s="2"/>
    </row>
    <row r="41" spans="2:27" ht="15" customHeight="1" x14ac:dyDescent="0.2">
      <c r="B41" s="2" t="s">
        <v>445</v>
      </c>
      <c r="C41" s="173"/>
      <c r="D41" s="173"/>
      <c r="E41" s="173"/>
      <c r="F41" s="173"/>
      <c r="G41" s="173"/>
      <c r="H41" s="173"/>
      <c r="J41" s="15"/>
      <c r="M41" s="124"/>
      <c r="N41" s="6"/>
      <c r="O41" s="228" t="s">
        <v>448</v>
      </c>
      <c r="P41" s="228"/>
      <c r="Q41" s="228"/>
      <c r="R41" s="228"/>
      <c r="S41" s="228"/>
      <c r="T41" s="228"/>
      <c r="U41" s="228"/>
      <c r="V41" s="228"/>
      <c r="W41" s="228"/>
      <c r="X41" s="228"/>
      <c r="Y41" s="6"/>
      <c r="Z41" s="125"/>
      <c r="AA41" s="2"/>
    </row>
    <row r="42" spans="2:27" ht="3" customHeight="1" x14ac:dyDescent="0.2">
      <c r="J42" s="15"/>
      <c r="M42" s="124"/>
      <c r="N42" s="6"/>
      <c r="O42" s="228"/>
      <c r="P42" s="228"/>
      <c r="Q42" s="228"/>
      <c r="R42" s="228"/>
      <c r="S42" s="228"/>
      <c r="T42" s="228"/>
      <c r="U42" s="228"/>
      <c r="V42" s="228"/>
      <c r="W42" s="228"/>
      <c r="X42" s="228"/>
      <c r="Y42" s="6"/>
      <c r="Z42" s="125"/>
      <c r="AA42" s="2"/>
    </row>
    <row r="43" spans="2:27" ht="15" customHeight="1" x14ac:dyDescent="0.2">
      <c r="B43" s="2" t="s">
        <v>7</v>
      </c>
      <c r="C43" s="173"/>
      <c r="D43" s="173"/>
      <c r="E43" s="173"/>
      <c r="F43" s="173"/>
      <c r="G43" s="173"/>
      <c r="H43" s="173"/>
      <c r="J43" s="15"/>
      <c r="M43" s="124"/>
      <c r="N43" s="6"/>
      <c r="O43" s="228"/>
      <c r="P43" s="228"/>
      <c r="Q43" s="228"/>
      <c r="R43" s="228"/>
      <c r="S43" s="228"/>
      <c r="T43" s="228"/>
      <c r="U43" s="228"/>
      <c r="V43" s="228"/>
      <c r="W43" s="228"/>
      <c r="X43" s="228"/>
      <c r="Y43" s="6"/>
      <c r="Z43" s="125"/>
      <c r="AA43" s="2"/>
    </row>
    <row r="44" spans="2:27" ht="3" customHeight="1" x14ac:dyDescent="0.2">
      <c r="C44" s="87"/>
      <c r="D44" s="87"/>
      <c r="E44" s="87"/>
      <c r="F44" s="87"/>
      <c r="G44" s="87"/>
      <c r="H44" s="87"/>
      <c r="J44" s="15"/>
      <c r="M44" s="124"/>
      <c r="N44" s="6"/>
      <c r="O44" s="6"/>
      <c r="P44" s="6"/>
      <c r="Q44" s="6"/>
      <c r="R44" s="6"/>
      <c r="S44" s="6"/>
      <c r="T44" s="6"/>
      <c r="U44" s="6"/>
      <c r="V44" s="6"/>
      <c r="W44" s="6"/>
      <c r="X44" s="6"/>
      <c r="Y44" s="6"/>
      <c r="Z44" s="125"/>
      <c r="AA44" s="2"/>
    </row>
    <row r="45" spans="2:27" ht="15" customHeight="1" thickBot="1" x14ac:dyDescent="0.25">
      <c r="B45" s="120" t="s">
        <v>446</v>
      </c>
      <c r="C45" s="173"/>
      <c r="D45" s="173"/>
      <c r="E45" s="173"/>
      <c r="F45" s="173"/>
      <c r="G45" s="173"/>
      <c r="H45" s="173"/>
      <c r="J45" s="15"/>
      <c r="M45" s="126"/>
      <c r="N45" s="127"/>
      <c r="O45" s="127"/>
      <c r="P45" s="127"/>
      <c r="Q45" s="127"/>
      <c r="R45" s="127"/>
      <c r="S45" s="127"/>
      <c r="T45" s="127"/>
      <c r="U45" s="127"/>
      <c r="V45" s="127"/>
      <c r="W45" s="127"/>
      <c r="X45" s="127"/>
      <c r="Y45" s="127"/>
      <c r="Z45" s="128"/>
      <c r="AA45" s="2"/>
    </row>
    <row r="46" spans="2:27" ht="3" customHeight="1" thickBot="1" x14ac:dyDescent="0.25">
      <c r="X46" s="2"/>
      <c r="Y46" s="2"/>
      <c r="Z46" s="2"/>
      <c r="AA46" s="2"/>
    </row>
    <row r="47" spans="2:27" ht="13.5" customHeight="1" thickBot="1" x14ac:dyDescent="0.25">
      <c r="B47" s="176" t="s">
        <v>449</v>
      </c>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8"/>
    </row>
    <row r="48" spans="2:27" ht="3" customHeight="1" x14ac:dyDescent="0.2">
      <c r="X48" s="2"/>
      <c r="Y48" s="2"/>
      <c r="Z48" s="2"/>
      <c r="AA48" s="2"/>
    </row>
    <row r="49" spans="2:28" s="36" customFormat="1" ht="15" customHeight="1" x14ac:dyDescent="0.25">
      <c r="B49" s="98" t="s">
        <v>450</v>
      </c>
      <c r="C49" s="216"/>
      <c r="D49" s="216"/>
      <c r="E49" s="216"/>
      <c r="F49" s="216"/>
      <c r="G49" s="216"/>
      <c r="H49" s="216"/>
      <c r="J49" s="129"/>
      <c r="M49" s="220" t="s">
        <v>457</v>
      </c>
      <c r="N49" s="220"/>
      <c r="O49" s="220"/>
      <c r="P49" s="220"/>
      <c r="Q49" s="220"/>
      <c r="R49" s="220"/>
      <c r="S49" s="220"/>
      <c r="T49" s="220"/>
      <c r="U49" s="220"/>
      <c r="W49" s="216"/>
      <c r="X49" s="216"/>
      <c r="Y49" s="216"/>
      <c r="Z49" s="216"/>
      <c r="AA49" s="216"/>
      <c r="AB49" s="98"/>
    </row>
    <row r="50" spans="2:28" s="36" customFormat="1" ht="3" customHeight="1" x14ac:dyDescent="0.25">
      <c r="B50" s="8"/>
      <c r="C50" s="8"/>
      <c r="D50" s="8"/>
      <c r="E50" s="8"/>
      <c r="F50" s="8"/>
      <c r="G50" s="8"/>
      <c r="H50" s="8"/>
      <c r="I50" s="8"/>
      <c r="J50" s="32"/>
      <c r="K50" s="8"/>
      <c r="L50" s="8"/>
      <c r="M50" s="8"/>
      <c r="N50" s="8"/>
      <c r="O50" s="8"/>
      <c r="P50" s="8"/>
      <c r="Q50" s="8"/>
      <c r="R50" s="8"/>
      <c r="S50" s="8"/>
      <c r="T50" s="8"/>
      <c r="U50" s="8"/>
      <c r="V50" s="8"/>
      <c r="W50" s="8"/>
      <c r="X50" s="8"/>
      <c r="Y50" s="8"/>
      <c r="Z50" s="8"/>
      <c r="AA50" s="8"/>
      <c r="AB50" s="98"/>
    </row>
    <row r="51" spans="2:28" s="36" customFormat="1" ht="15" customHeight="1" x14ac:dyDescent="0.2">
      <c r="B51" s="98" t="s">
        <v>451</v>
      </c>
      <c r="C51" s="216"/>
      <c r="D51" s="216"/>
      <c r="E51" s="216"/>
      <c r="F51" s="216"/>
      <c r="G51" s="216"/>
      <c r="H51" s="216"/>
      <c r="I51" s="8"/>
      <c r="J51" s="32"/>
      <c r="K51" s="8"/>
      <c r="L51" s="8"/>
      <c r="M51" s="220" t="s">
        <v>458</v>
      </c>
      <c r="N51" s="220"/>
      <c r="O51" s="220"/>
      <c r="P51" s="220"/>
      <c r="Q51" s="220"/>
      <c r="R51" s="220"/>
      <c r="S51" s="220"/>
      <c r="T51" s="220"/>
      <c r="U51" s="220"/>
      <c r="V51" s="8"/>
      <c r="W51" s="77"/>
      <c r="X51" s="8" t="s">
        <v>28</v>
      </c>
      <c r="Y51" s="77"/>
      <c r="Z51" s="87" t="s">
        <v>28</v>
      </c>
      <c r="AA51" s="77"/>
      <c r="AB51" s="98"/>
    </row>
    <row r="52" spans="2:28" s="36" customFormat="1" ht="3" customHeight="1" x14ac:dyDescent="0.25">
      <c r="B52" s="8"/>
      <c r="C52" s="8"/>
      <c r="D52" s="8"/>
      <c r="E52" s="8"/>
      <c r="F52" s="8"/>
      <c r="G52" s="8"/>
      <c r="H52" s="8"/>
      <c r="I52" s="8"/>
      <c r="J52" s="8"/>
      <c r="K52" s="8"/>
      <c r="L52" s="8"/>
      <c r="M52" s="8"/>
      <c r="N52" s="8"/>
      <c r="O52" s="8"/>
      <c r="P52" s="8"/>
      <c r="Q52" s="8"/>
      <c r="R52" s="8"/>
      <c r="S52" s="8"/>
      <c r="T52" s="8"/>
      <c r="U52" s="8"/>
      <c r="V52" s="8"/>
      <c r="W52" s="8"/>
      <c r="X52" s="8"/>
      <c r="Y52" s="8"/>
      <c r="Z52" s="8"/>
      <c r="AA52" s="8"/>
      <c r="AB52" s="98"/>
    </row>
    <row r="53" spans="2:28" s="133" customFormat="1" ht="15" customHeight="1" x14ac:dyDescent="0.2">
      <c r="B53" s="131" t="s">
        <v>459</v>
      </c>
      <c r="C53" s="131" t="s">
        <v>460</v>
      </c>
      <c r="D53" s="131"/>
      <c r="E53" s="131"/>
      <c r="F53" s="215"/>
      <c r="G53" s="215"/>
      <c r="H53" s="215"/>
      <c r="I53" s="215"/>
      <c r="J53" s="131"/>
      <c r="K53" s="215" t="s">
        <v>462</v>
      </c>
      <c r="L53" s="215"/>
      <c r="M53" s="215"/>
      <c r="N53" s="215"/>
      <c r="O53" s="215"/>
      <c r="P53" s="215"/>
      <c r="Q53" s="215"/>
      <c r="R53" s="215"/>
      <c r="S53" s="215"/>
      <c r="T53" s="134"/>
      <c r="U53" s="131" t="s">
        <v>461</v>
      </c>
      <c r="V53" s="131"/>
      <c r="W53" s="131"/>
      <c r="X53" s="131"/>
      <c r="Y53" s="131"/>
      <c r="Z53" s="131"/>
      <c r="AA53" s="131"/>
      <c r="AB53" s="132"/>
    </row>
    <row r="54" spans="2:28" s="36" customFormat="1" ht="3" customHeight="1" x14ac:dyDescent="0.25">
      <c r="I54" s="8"/>
      <c r="J54" s="8"/>
      <c r="K54" s="8"/>
      <c r="L54" s="8"/>
      <c r="M54" s="8"/>
      <c r="N54" s="8"/>
      <c r="O54" s="8"/>
      <c r="P54" s="8"/>
      <c r="Q54" s="8"/>
      <c r="R54" s="8"/>
      <c r="S54" s="8"/>
      <c r="T54" s="8"/>
      <c r="U54" s="8"/>
      <c r="V54" s="8"/>
      <c r="W54" s="8"/>
      <c r="X54" s="8"/>
      <c r="Y54" s="8"/>
      <c r="Z54" s="8"/>
      <c r="AA54" s="8"/>
      <c r="AB54" s="98"/>
    </row>
    <row r="55" spans="2:28" s="36" customFormat="1" ht="15" customHeight="1" x14ac:dyDescent="0.25">
      <c r="B55" s="36" t="s">
        <v>463</v>
      </c>
      <c r="C55" s="216"/>
      <c r="D55" s="216"/>
      <c r="E55" s="216"/>
      <c r="F55" s="216"/>
      <c r="G55" s="216"/>
      <c r="H55" s="216"/>
      <c r="K55" s="216"/>
      <c r="L55" s="216"/>
      <c r="M55" s="216"/>
      <c r="N55" s="216"/>
      <c r="O55" s="216"/>
      <c r="P55" s="216"/>
      <c r="Q55" s="216"/>
      <c r="R55" s="216"/>
      <c r="S55" s="216"/>
      <c r="T55" s="8"/>
      <c r="U55" s="216"/>
      <c r="V55" s="216"/>
      <c r="W55" s="216"/>
      <c r="X55" s="216"/>
      <c r="Y55" s="216"/>
      <c r="Z55" s="216"/>
      <c r="AA55" s="216"/>
      <c r="AB55" s="98"/>
    </row>
    <row r="56" spans="2:28" s="36" customFormat="1" ht="3" customHeight="1" x14ac:dyDescent="0.25">
      <c r="U56" s="8"/>
      <c r="V56" s="8"/>
      <c r="W56" s="8"/>
      <c r="X56" s="8"/>
      <c r="Y56" s="8"/>
      <c r="Z56" s="8"/>
      <c r="AA56" s="8"/>
      <c r="AB56" s="98"/>
    </row>
    <row r="57" spans="2:28" s="36" customFormat="1" ht="15" customHeight="1" x14ac:dyDescent="0.25">
      <c r="B57" s="36" t="s">
        <v>464</v>
      </c>
      <c r="C57" s="216"/>
      <c r="D57" s="216"/>
      <c r="E57" s="216"/>
      <c r="F57" s="216"/>
      <c r="G57" s="216"/>
      <c r="H57" s="216"/>
      <c r="K57" s="216"/>
      <c r="L57" s="216"/>
      <c r="M57" s="216"/>
      <c r="N57" s="216"/>
      <c r="O57" s="216"/>
      <c r="P57" s="216"/>
      <c r="Q57" s="216"/>
      <c r="R57" s="216"/>
      <c r="S57" s="216"/>
      <c r="U57" s="216"/>
      <c r="V57" s="216"/>
      <c r="W57" s="216"/>
      <c r="X57" s="216"/>
      <c r="Y57" s="216"/>
      <c r="Z57" s="216"/>
      <c r="AA57" s="216"/>
      <c r="AB57" s="98"/>
    </row>
    <row r="58" spans="2:28" s="6" customFormat="1" ht="3" customHeight="1" x14ac:dyDescent="0.2">
      <c r="B58" s="36"/>
      <c r="C58" s="36"/>
      <c r="D58" s="36"/>
      <c r="E58" s="36"/>
      <c r="F58" s="36"/>
      <c r="G58" s="36"/>
      <c r="H58" s="36"/>
      <c r="I58" s="36"/>
      <c r="J58" s="36"/>
      <c r="K58" s="36"/>
      <c r="L58" s="36"/>
      <c r="M58" s="36"/>
      <c r="N58" s="36"/>
      <c r="O58" s="36"/>
      <c r="P58" s="36"/>
      <c r="Q58" s="36"/>
      <c r="R58" s="36"/>
      <c r="S58" s="36"/>
      <c r="T58" s="36"/>
      <c r="U58" s="201"/>
      <c r="V58" s="201"/>
      <c r="W58" s="201"/>
      <c r="X58" s="201"/>
      <c r="Y58" s="201"/>
      <c r="Z58" s="201"/>
      <c r="AA58" s="201"/>
      <c r="AB58" s="86"/>
    </row>
    <row r="59" spans="2:28" s="6" customFormat="1" ht="15" customHeight="1" x14ac:dyDescent="0.2">
      <c r="B59" s="6" t="s">
        <v>465</v>
      </c>
      <c r="C59" s="216"/>
      <c r="D59" s="216"/>
      <c r="E59" s="216"/>
      <c r="F59" s="216"/>
      <c r="G59" s="216"/>
      <c r="H59" s="216"/>
      <c r="I59" s="36"/>
      <c r="J59" s="7"/>
      <c r="K59" s="173"/>
      <c r="L59" s="173"/>
      <c r="M59" s="173"/>
      <c r="N59" s="173"/>
      <c r="O59" s="173"/>
      <c r="P59" s="173"/>
      <c r="Q59" s="173"/>
      <c r="R59" s="173"/>
      <c r="S59" s="173"/>
      <c r="T59" s="87"/>
      <c r="U59" s="173"/>
      <c r="V59" s="173"/>
      <c r="W59" s="173"/>
      <c r="X59" s="173"/>
      <c r="Y59" s="173"/>
      <c r="Z59" s="173"/>
      <c r="AA59" s="173"/>
      <c r="AB59" s="86"/>
    </row>
    <row r="60" spans="2:28" s="6" customFormat="1" ht="3" customHeight="1" x14ac:dyDescent="0.2">
      <c r="C60" s="36"/>
      <c r="D60" s="36"/>
      <c r="E60" s="36"/>
      <c r="F60" s="36"/>
      <c r="G60" s="36"/>
      <c r="H60" s="36"/>
      <c r="I60" s="36"/>
      <c r="J60" s="201"/>
      <c r="K60" s="201"/>
      <c r="L60" s="201"/>
      <c r="M60" s="201"/>
      <c r="N60" s="201"/>
      <c r="O60" s="201"/>
      <c r="P60" s="201"/>
      <c r="Q60" s="201"/>
      <c r="R60" s="201"/>
      <c r="S60" s="201"/>
      <c r="T60" s="87"/>
      <c r="U60" s="201"/>
      <c r="V60" s="201"/>
      <c r="W60" s="201"/>
      <c r="X60" s="201"/>
      <c r="Y60" s="201"/>
      <c r="Z60" s="201"/>
      <c r="AA60" s="201"/>
      <c r="AB60" s="86"/>
    </row>
    <row r="61" spans="2:28" s="6" customFormat="1" ht="15" customHeight="1" x14ac:dyDescent="0.2">
      <c r="B61" s="6" t="s">
        <v>466</v>
      </c>
      <c r="C61" s="216"/>
      <c r="D61" s="216"/>
      <c r="E61" s="216"/>
      <c r="F61" s="216"/>
      <c r="G61" s="216"/>
      <c r="H61" s="216"/>
      <c r="I61" s="36"/>
      <c r="J61" s="7"/>
      <c r="K61" s="173"/>
      <c r="L61" s="173"/>
      <c r="M61" s="173"/>
      <c r="N61" s="173"/>
      <c r="O61" s="173"/>
      <c r="P61" s="173"/>
      <c r="Q61" s="173"/>
      <c r="R61" s="173"/>
      <c r="S61" s="173"/>
      <c r="T61" s="87"/>
      <c r="U61" s="173"/>
      <c r="V61" s="173"/>
      <c r="W61" s="173"/>
      <c r="X61" s="173"/>
      <c r="Y61" s="173"/>
      <c r="Z61" s="173"/>
      <c r="AA61" s="173"/>
      <c r="AB61" s="86"/>
    </row>
    <row r="62" spans="2:28" s="6" customFormat="1" ht="3" customHeight="1" x14ac:dyDescent="0.2">
      <c r="C62" s="201"/>
      <c r="D62" s="201"/>
      <c r="E62" s="201"/>
      <c r="F62" s="201"/>
      <c r="G62" s="201"/>
      <c r="H62" s="201"/>
      <c r="I62" s="201"/>
      <c r="J62" s="201"/>
      <c r="K62" s="201"/>
      <c r="L62" s="201"/>
      <c r="M62" s="201"/>
      <c r="N62" s="201"/>
      <c r="O62" s="201"/>
      <c r="P62" s="201"/>
      <c r="Q62" s="201"/>
      <c r="R62" s="201"/>
      <c r="S62" s="201"/>
      <c r="T62" s="87"/>
      <c r="U62" s="201"/>
      <c r="V62" s="201"/>
      <c r="W62" s="201"/>
      <c r="X62" s="201"/>
      <c r="Y62" s="201"/>
      <c r="Z62" s="201"/>
      <c r="AA62" s="201"/>
      <c r="AB62" s="86"/>
    </row>
    <row r="63" spans="2:28" s="6" customFormat="1" ht="15" customHeight="1" x14ac:dyDescent="0.2">
      <c r="B63" s="6" t="s">
        <v>467</v>
      </c>
      <c r="C63" s="173"/>
      <c r="D63" s="173"/>
      <c r="E63" s="173"/>
      <c r="F63" s="173"/>
      <c r="G63" s="173"/>
      <c r="H63" s="173"/>
      <c r="I63" s="7"/>
      <c r="J63" s="7"/>
      <c r="K63" s="173"/>
      <c r="L63" s="173"/>
      <c r="M63" s="173"/>
      <c r="N63" s="173"/>
      <c r="O63" s="173"/>
      <c r="P63" s="173"/>
      <c r="Q63" s="173"/>
      <c r="R63" s="173"/>
      <c r="S63" s="173"/>
      <c r="T63" s="87"/>
      <c r="U63" s="173"/>
      <c r="V63" s="173"/>
      <c r="W63" s="173"/>
      <c r="X63" s="173"/>
      <c r="Y63" s="173"/>
      <c r="Z63" s="173"/>
      <c r="AA63" s="173"/>
      <c r="AB63" s="86"/>
    </row>
    <row r="64" spans="2:28" s="6" customFormat="1" ht="3" customHeight="1" x14ac:dyDescent="0.2">
      <c r="C64" s="87"/>
      <c r="D64" s="87"/>
      <c r="E64" s="87"/>
      <c r="F64" s="87"/>
      <c r="G64" s="87"/>
      <c r="H64" s="87"/>
      <c r="I64" s="7"/>
      <c r="J64" s="87"/>
      <c r="K64" s="87"/>
      <c r="L64" s="87"/>
      <c r="M64" s="87"/>
      <c r="N64" s="87"/>
      <c r="O64" s="87"/>
      <c r="P64" s="87"/>
      <c r="Q64" s="87"/>
      <c r="R64" s="87"/>
      <c r="S64" s="87"/>
      <c r="T64" s="87"/>
      <c r="U64" s="87"/>
      <c r="V64" s="87"/>
      <c r="W64" s="87"/>
      <c r="X64" s="87"/>
      <c r="Y64" s="87"/>
      <c r="Z64" s="87"/>
      <c r="AA64" s="87"/>
      <c r="AB64" s="86"/>
    </row>
    <row r="65" spans="2:28" s="6" customFormat="1" ht="1.1499999999999999" customHeight="1" x14ac:dyDescent="0.2">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86"/>
    </row>
    <row r="66" spans="2:28" s="6" customFormat="1" ht="3" customHeight="1" x14ac:dyDescent="0.2">
      <c r="C66" s="87"/>
      <c r="D66" s="87"/>
      <c r="E66" s="87"/>
      <c r="F66" s="87"/>
      <c r="G66" s="87"/>
      <c r="H66" s="87"/>
      <c r="I66" s="7"/>
      <c r="J66" s="87"/>
      <c r="K66" s="87"/>
      <c r="L66" s="87"/>
      <c r="M66" s="87"/>
      <c r="N66" s="87"/>
      <c r="O66" s="87"/>
      <c r="P66" s="87"/>
      <c r="Q66" s="87"/>
      <c r="R66" s="87"/>
      <c r="S66" s="87"/>
      <c r="T66" s="87"/>
      <c r="U66" s="87"/>
      <c r="V66" s="87"/>
      <c r="W66" s="87"/>
      <c r="X66" s="87"/>
      <c r="Y66" s="87"/>
      <c r="Z66" s="87"/>
      <c r="AA66" s="87"/>
      <c r="AB66" s="86"/>
    </row>
    <row r="67" spans="2:28" s="6" customFormat="1" ht="15" customHeight="1" x14ac:dyDescent="0.2">
      <c r="B67" s="136" t="s">
        <v>470</v>
      </c>
      <c r="C67" s="7"/>
      <c r="D67" s="7"/>
      <c r="E67" s="221"/>
      <c r="F67" s="222"/>
      <c r="G67" s="222"/>
      <c r="H67" s="223"/>
      <c r="I67" s="7"/>
      <c r="J67" s="56"/>
      <c r="K67" s="7"/>
      <c r="L67" s="7"/>
      <c r="M67" s="7" t="s">
        <v>472</v>
      </c>
      <c r="N67" s="7"/>
      <c r="O67" s="7"/>
      <c r="Q67" s="87"/>
      <c r="R67" s="87"/>
      <c r="S67" s="87"/>
      <c r="T67" s="87"/>
      <c r="U67" s="87"/>
      <c r="V67" s="87"/>
      <c r="W67" s="77"/>
      <c r="X67" s="8" t="s">
        <v>28</v>
      </c>
      <c r="Y67" s="77"/>
      <c r="Z67" s="87" t="s">
        <v>28</v>
      </c>
      <c r="AA67" s="77"/>
      <c r="AB67" s="86"/>
    </row>
    <row r="68" spans="2:28" s="6" customFormat="1" ht="3" customHeight="1" x14ac:dyDescent="0.2">
      <c r="B68" s="137"/>
      <c r="C68" s="87"/>
      <c r="D68" s="87"/>
      <c r="E68" s="87"/>
      <c r="F68" s="87"/>
      <c r="G68" s="87"/>
      <c r="H68" s="87"/>
      <c r="I68" s="7"/>
      <c r="J68" s="40"/>
      <c r="K68" s="87"/>
      <c r="L68" s="87"/>
      <c r="M68" s="87"/>
      <c r="N68" s="87"/>
      <c r="O68" s="87"/>
      <c r="P68" s="87"/>
      <c r="Q68" s="87"/>
      <c r="R68" s="87"/>
      <c r="S68" s="87"/>
      <c r="T68" s="87"/>
      <c r="U68" s="87"/>
      <c r="V68" s="87"/>
      <c r="W68" s="87"/>
      <c r="X68" s="87"/>
      <c r="Y68" s="87"/>
      <c r="Z68" s="87"/>
      <c r="AA68" s="87"/>
      <c r="AB68" s="86"/>
    </row>
    <row r="69" spans="2:28" s="6" customFormat="1" ht="15" customHeight="1" x14ac:dyDescent="0.2">
      <c r="B69" s="137" t="s">
        <v>468</v>
      </c>
      <c r="C69" s="87"/>
      <c r="D69" s="87"/>
      <c r="E69" s="221"/>
      <c r="F69" s="222"/>
      <c r="G69" s="222"/>
      <c r="H69" s="223"/>
      <c r="I69" s="7"/>
      <c r="J69" s="56"/>
      <c r="K69" s="7"/>
      <c r="L69" s="7"/>
      <c r="M69" s="7" t="s">
        <v>471</v>
      </c>
      <c r="N69" s="7"/>
      <c r="O69" s="7"/>
      <c r="P69" s="87"/>
      <c r="Q69" s="87"/>
      <c r="R69" s="87"/>
      <c r="S69" s="87"/>
      <c r="T69" s="87"/>
      <c r="U69" s="87"/>
      <c r="V69" s="87"/>
      <c r="W69" s="77"/>
      <c r="X69" s="8" t="s">
        <v>28</v>
      </c>
      <c r="Y69" s="77"/>
      <c r="Z69" s="87" t="s">
        <v>28</v>
      </c>
      <c r="AA69" s="77"/>
      <c r="AB69" s="86"/>
    </row>
    <row r="70" spans="2:28" s="6" customFormat="1" ht="3" customHeight="1" x14ac:dyDescent="0.2">
      <c r="B70" s="137"/>
      <c r="C70" s="87"/>
      <c r="D70" s="87"/>
      <c r="E70" s="87"/>
      <c r="F70" s="87"/>
      <c r="G70" s="87"/>
      <c r="H70" s="87"/>
      <c r="I70" s="7"/>
      <c r="J70" s="40"/>
      <c r="K70" s="87"/>
      <c r="L70" s="87"/>
      <c r="M70" s="87"/>
      <c r="N70" s="87"/>
      <c r="O70" s="87"/>
      <c r="P70" s="87"/>
      <c r="Q70" s="87"/>
      <c r="R70" s="87"/>
      <c r="S70" s="87"/>
      <c r="T70" s="87"/>
      <c r="U70" s="87"/>
      <c r="V70" s="87"/>
      <c r="W70" s="87"/>
      <c r="X70" s="87"/>
      <c r="Y70" s="87"/>
      <c r="Z70" s="87"/>
      <c r="AA70" s="87"/>
      <c r="AB70" s="86"/>
    </row>
    <row r="71" spans="2:28" s="6" customFormat="1" ht="15" customHeight="1" x14ac:dyDescent="0.2">
      <c r="B71" s="137" t="s">
        <v>469</v>
      </c>
      <c r="C71" s="87"/>
      <c r="D71" s="87"/>
      <c r="E71" s="221"/>
      <c r="F71" s="222"/>
      <c r="G71" s="222"/>
      <c r="H71" s="223"/>
      <c r="I71" s="7"/>
      <c r="J71" s="56"/>
      <c r="K71" s="7"/>
      <c r="L71" s="7"/>
      <c r="M71" s="186" t="s">
        <v>483</v>
      </c>
      <c r="N71" s="186"/>
      <c r="O71" s="186"/>
      <c r="P71" s="186"/>
      <c r="Q71" s="186"/>
      <c r="R71" s="186"/>
      <c r="S71" s="186"/>
      <c r="T71" s="186"/>
      <c r="U71" s="186"/>
      <c r="V71" s="186"/>
      <c r="W71" s="186"/>
      <c r="X71" s="186"/>
      <c r="Y71" s="186"/>
      <c r="Z71" s="87"/>
      <c r="AA71" s="77"/>
      <c r="AB71" s="86"/>
    </row>
    <row r="72" spans="2:28" s="6" customFormat="1" ht="3" customHeight="1" x14ac:dyDescent="0.2">
      <c r="B72" s="137"/>
      <c r="C72" s="87"/>
      <c r="D72" s="87"/>
      <c r="E72" s="87"/>
      <c r="F72" s="87"/>
      <c r="G72" s="87"/>
      <c r="H72" s="87"/>
      <c r="I72" s="7"/>
      <c r="J72" s="56"/>
      <c r="K72" s="7"/>
      <c r="L72" s="7"/>
      <c r="M72" s="139"/>
      <c r="N72" s="139"/>
      <c r="O72" s="139"/>
      <c r="P72" s="139"/>
      <c r="Q72" s="139"/>
      <c r="R72" s="139"/>
      <c r="S72" s="139"/>
      <c r="T72" s="139"/>
      <c r="U72" s="139"/>
      <c r="V72" s="139"/>
      <c r="W72" s="139"/>
      <c r="X72" s="139"/>
      <c r="Y72" s="139"/>
      <c r="Z72" s="87"/>
      <c r="AA72" s="87"/>
      <c r="AB72" s="86"/>
    </row>
    <row r="73" spans="2:28" s="6" customFormat="1" ht="15" customHeight="1" x14ac:dyDescent="0.2">
      <c r="B73" s="137" t="s">
        <v>485</v>
      </c>
      <c r="C73" s="87"/>
      <c r="D73" s="87"/>
      <c r="E73" s="221"/>
      <c r="F73" s="222"/>
      <c r="G73" s="222"/>
      <c r="H73" s="223"/>
      <c r="I73" s="7"/>
      <c r="J73" s="56"/>
      <c r="K73" s="7"/>
      <c r="L73" s="7"/>
      <c r="M73" s="186" t="s">
        <v>484</v>
      </c>
      <c r="N73" s="186"/>
      <c r="O73" s="186"/>
      <c r="P73" s="186"/>
      <c r="Q73" s="186"/>
      <c r="R73" s="186"/>
      <c r="S73" s="186"/>
      <c r="T73" s="186"/>
      <c r="U73" s="186"/>
      <c r="V73" s="186"/>
      <c r="W73" s="186"/>
      <c r="X73" s="186"/>
      <c r="Y73" s="186"/>
      <c r="Z73" s="87"/>
      <c r="AA73" s="77"/>
      <c r="AB73" s="86"/>
    </row>
    <row r="74" spans="2:28" s="6" customFormat="1" ht="3" customHeight="1" x14ac:dyDescent="0.2">
      <c r="B74" s="13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6"/>
    </row>
    <row r="75" spans="2:28" s="6" customFormat="1" ht="15" customHeight="1" x14ac:dyDescent="0.2">
      <c r="B75" s="215" t="s">
        <v>473</v>
      </c>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86"/>
    </row>
    <row r="76" spans="2:28" s="6" customFormat="1" ht="3" customHeight="1" x14ac:dyDescent="0.2">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6"/>
    </row>
    <row r="77" spans="2:28" s="6" customFormat="1" ht="15" customHeight="1" x14ac:dyDescent="0.2">
      <c r="B77" s="6" t="s">
        <v>474</v>
      </c>
      <c r="C77" s="221"/>
      <c r="D77" s="222"/>
      <c r="E77" s="222"/>
      <c r="F77" s="222"/>
      <c r="G77" s="222"/>
      <c r="H77" s="223"/>
      <c r="I77" s="87"/>
      <c r="J77" s="40"/>
      <c r="K77" s="87"/>
      <c r="L77" s="87"/>
      <c r="M77" s="220" t="s">
        <v>479</v>
      </c>
      <c r="N77" s="220"/>
      <c r="O77" s="220"/>
      <c r="P77" s="220"/>
      <c r="Q77" s="220"/>
      <c r="R77" s="220"/>
      <c r="S77" s="220"/>
      <c r="T77" s="87"/>
      <c r="U77" s="221"/>
      <c r="V77" s="222"/>
      <c r="W77" s="222"/>
      <c r="X77" s="222"/>
      <c r="Y77" s="222"/>
      <c r="Z77" s="222"/>
      <c r="AA77" s="223"/>
      <c r="AB77" s="86"/>
    </row>
    <row r="78" spans="2:28" s="6" customFormat="1" ht="3" customHeight="1" x14ac:dyDescent="0.2">
      <c r="C78" s="87"/>
      <c r="D78" s="87"/>
      <c r="E78" s="87"/>
      <c r="F78" s="87"/>
      <c r="G78" s="87"/>
      <c r="H78" s="87"/>
      <c r="I78" s="87"/>
      <c r="J78" s="40"/>
      <c r="K78" s="87"/>
      <c r="L78" s="87"/>
      <c r="M78" s="98"/>
      <c r="N78" s="98"/>
      <c r="O78" s="98"/>
      <c r="P78" s="98"/>
      <c r="Q78" s="98"/>
      <c r="R78" s="98"/>
      <c r="S78" s="98"/>
      <c r="T78" s="87"/>
      <c r="U78" s="87"/>
      <c r="V78" s="87"/>
      <c r="W78" s="87"/>
      <c r="X78" s="87"/>
      <c r="Y78" s="87"/>
      <c r="Z78" s="87"/>
      <c r="AA78" s="87"/>
      <c r="AB78" s="86"/>
    </row>
    <row r="79" spans="2:28" s="6" customFormat="1" ht="15" customHeight="1" x14ac:dyDescent="0.2">
      <c r="B79" s="6" t="s">
        <v>475</v>
      </c>
      <c r="C79" s="221"/>
      <c r="D79" s="222"/>
      <c r="E79" s="222"/>
      <c r="F79" s="222"/>
      <c r="G79" s="222"/>
      <c r="H79" s="223"/>
      <c r="I79" s="87"/>
      <c r="J79" s="40"/>
      <c r="K79" s="87"/>
      <c r="L79" s="87"/>
      <c r="M79" s="220" t="s">
        <v>480</v>
      </c>
      <c r="N79" s="220"/>
      <c r="O79" s="220"/>
      <c r="P79" s="220"/>
      <c r="Q79" s="220"/>
      <c r="R79" s="220"/>
      <c r="S79" s="220"/>
      <c r="U79" s="221"/>
      <c r="V79" s="222"/>
      <c r="W79" s="222"/>
      <c r="X79" s="222"/>
      <c r="Y79" s="222"/>
      <c r="Z79" s="222"/>
      <c r="AA79" s="223"/>
      <c r="AB79" s="86"/>
    </row>
    <row r="80" spans="2:28" s="6" customFormat="1" ht="3" customHeight="1" x14ac:dyDescent="0.2">
      <c r="C80" s="87"/>
      <c r="D80" s="87"/>
      <c r="E80" s="87"/>
      <c r="F80" s="87"/>
      <c r="G80" s="87"/>
      <c r="H80" s="87"/>
      <c r="I80" s="87"/>
      <c r="J80" s="40"/>
      <c r="K80" s="87"/>
      <c r="L80" s="87"/>
      <c r="M80" s="98"/>
      <c r="N80" s="98"/>
      <c r="O80" s="98"/>
      <c r="P80" s="98"/>
      <c r="Q80" s="98"/>
      <c r="R80" s="98"/>
      <c r="S80" s="98"/>
      <c r="T80" s="87"/>
      <c r="U80" s="87"/>
      <c r="V80" s="87"/>
      <c r="W80" s="87"/>
      <c r="X80" s="87"/>
      <c r="Y80" s="87"/>
      <c r="Z80" s="87"/>
      <c r="AA80" s="87"/>
      <c r="AB80" s="86"/>
    </row>
    <row r="81" spans="2:28" s="6" customFormat="1" ht="15" customHeight="1" x14ac:dyDescent="0.2">
      <c r="B81" s="6" t="s">
        <v>476</v>
      </c>
      <c r="C81" s="221"/>
      <c r="D81" s="222"/>
      <c r="E81" s="222"/>
      <c r="F81" s="222"/>
      <c r="G81" s="222"/>
      <c r="H81" s="223"/>
      <c r="I81" s="87"/>
      <c r="J81" s="40"/>
      <c r="K81" s="87"/>
      <c r="L81" s="87"/>
      <c r="M81" s="227" t="s">
        <v>482</v>
      </c>
      <c r="N81" s="227"/>
      <c r="O81" s="227"/>
      <c r="P81" s="227"/>
      <c r="Q81" s="227"/>
      <c r="R81" s="227"/>
      <c r="S81" s="227"/>
      <c r="T81" s="87"/>
      <c r="U81" s="221"/>
      <c r="V81" s="222"/>
      <c r="W81" s="222"/>
      <c r="X81" s="222"/>
      <c r="Y81" s="222"/>
      <c r="Z81" s="222"/>
      <c r="AA81" s="223"/>
      <c r="AB81" s="86"/>
    </row>
    <row r="82" spans="2:28" s="6" customFormat="1" ht="3" customHeight="1" x14ac:dyDescent="0.2">
      <c r="C82" s="87"/>
      <c r="D82" s="87"/>
      <c r="E82" s="87"/>
      <c r="F82" s="87"/>
      <c r="G82" s="87"/>
      <c r="H82" s="87"/>
      <c r="I82" s="87"/>
      <c r="J82" s="40"/>
      <c r="K82" s="87"/>
      <c r="L82" s="87"/>
      <c r="M82" s="98"/>
      <c r="N82" s="98"/>
      <c r="O82" s="98"/>
      <c r="P82" s="98"/>
      <c r="Q82" s="98"/>
      <c r="R82" s="98"/>
      <c r="S82" s="98"/>
      <c r="T82" s="87"/>
      <c r="U82" s="87"/>
      <c r="V82" s="87"/>
      <c r="W82" s="87"/>
      <c r="X82" s="87"/>
      <c r="Y82" s="87"/>
      <c r="Z82" s="87"/>
      <c r="AA82" s="87"/>
      <c r="AB82" s="86"/>
    </row>
    <row r="83" spans="2:28" s="6" customFormat="1" ht="15" customHeight="1" x14ac:dyDescent="0.2">
      <c r="B83" s="138" t="s">
        <v>477</v>
      </c>
      <c r="C83" s="224"/>
      <c r="D83" s="225"/>
      <c r="E83" s="225"/>
      <c r="F83" s="225"/>
      <c r="G83" s="225"/>
      <c r="H83" s="226"/>
      <c r="I83" s="87"/>
      <c r="J83" s="40"/>
      <c r="K83" s="87"/>
      <c r="L83" s="87"/>
      <c r="M83" s="220" t="s">
        <v>481</v>
      </c>
      <c r="N83" s="220"/>
      <c r="O83" s="220"/>
      <c r="P83" s="220"/>
      <c r="Q83" s="220"/>
      <c r="R83" s="220"/>
      <c r="S83" s="220"/>
      <c r="T83" s="87"/>
      <c r="U83" s="221"/>
      <c r="V83" s="222"/>
      <c r="W83" s="222"/>
      <c r="X83" s="222"/>
      <c r="Y83" s="222"/>
      <c r="Z83" s="222"/>
      <c r="AA83" s="223"/>
      <c r="AB83" s="86"/>
    </row>
    <row r="84" spans="2:28" s="6" customFormat="1" ht="3" customHeight="1" x14ac:dyDescent="0.2">
      <c r="C84" s="87"/>
      <c r="D84" s="87"/>
      <c r="E84" s="87"/>
      <c r="F84" s="87"/>
      <c r="G84" s="87"/>
      <c r="H84" s="87"/>
      <c r="I84" s="87"/>
      <c r="J84" s="40"/>
      <c r="K84" s="87"/>
      <c r="L84" s="87"/>
      <c r="M84" s="87"/>
      <c r="N84" s="87"/>
      <c r="O84" s="87"/>
      <c r="P84" s="87"/>
      <c r="Q84" s="87"/>
      <c r="R84" s="87"/>
      <c r="S84" s="87"/>
      <c r="T84" s="87"/>
      <c r="U84" s="87"/>
      <c r="V84" s="87"/>
      <c r="W84" s="87"/>
      <c r="X84" s="87"/>
      <c r="Y84" s="87"/>
      <c r="Z84" s="87"/>
      <c r="AA84" s="87"/>
      <c r="AB84" s="86"/>
    </row>
    <row r="85" spans="2:28" s="6" customFormat="1" ht="15" customHeight="1" x14ac:dyDescent="0.2">
      <c r="B85" s="6" t="s">
        <v>478</v>
      </c>
      <c r="C85" s="221"/>
      <c r="D85" s="222"/>
      <c r="E85" s="222"/>
      <c r="F85" s="222"/>
      <c r="G85" s="222"/>
      <c r="H85" s="223"/>
      <c r="I85" s="87"/>
      <c r="J85" s="40"/>
      <c r="K85" s="87"/>
      <c r="L85" s="87"/>
      <c r="M85" s="186" t="s">
        <v>467</v>
      </c>
      <c r="N85" s="186"/>
      <c r="O85" s="186"/>
      <c r="P85" s="186"/>
      <c r="Q85" s="186"/>
      <c r="R85" s="186"/>
      <c r="S85" s="186"/>
      <c r="U85" s="221">
        <f>U83+U81+U79+U77+C85+C83+C81+C79</f>
        <v>0</v>
      </c>
      <c r="V85" s="222"/>
      <c r="W85" s="222"/>
      <c r="X85" s="222"/>
      <c r="Y85" s="222"/>
      <c r="Z85" s="222"/>
      <c r="AA85" s="223"/>
      <c r="AB85" s="86"/>
    </row>
    <row r="86" spans="2:28" ht="3" customHeight="1" x14ac:dyDescent="0.2">
      <c r="W86" s="82"/>
    </row>
    <row r="87" spans="2:28" ht="15" customHeight="1" x14ac:dyDescent="0.2">
      <c r="B87" s="215" t="s">
        <v>486</v>
      </c>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row>
    <row r="88" spans="2:28" ht="3" customHeight="1" x14ac:dyDescent="0.2">
      <c r="W88" s="82"/>
    </row>
    <row r="89" spans="2:28" ht="15" customHeight="1" x14ac:dyDescent="0.2">
      <c r="B89" s="2" t="s">
        <v>487</v>
      </c>
      <c r="W89" s="82"/>
    </row>
    <row r="90" spans="2:28" ht="3" customHeight="1" x14ac:dyDescent="0.2">
      <c r="W90" s="82"/>
    </row>
    <row r="91" spans="2:28" ht="15" customHeight="1" x14ac:dyDescent="0.2">
      <c r="B91" s="197"/>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9"/>
    </row>
    <row r="92" spans="2:28" ht="15" customHeight="1" x14ac:dyDescent="0.2">
      <c r="B92" s="200"/>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2"/>
    </row>
    <row r="93" spans="2:28" ht="15" customHeight="1" x14ac:dyDescent="0.2">
      <c r="B93" s="200"/>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2"/>
    </row>
    <row r="94" spans="2:28" ht="15" customHeight="1" x14ac:dyDescent="0.2">
      <c r="B94" s="203"/>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5"/>
    </row>
    <row r="95" spans="2:28" ht="15" customHeight="1" x14ac:dyDescent="0.2">
      <c r="W95" s="82"/>
    </row>
    <row r="96" spans="2:28" ht="15" customHeight="1" thickBot="1" x14ac:dyDescent="0.25">
      <c r="W96" s="82"/>
    </row>
    <row r="97" spans="2:27" ht="15" customHeight="1" thickBot="1" x14ac:dyDescent="0.3">
      <c r="B97" s="179" t="s">
        <v>488</v>
      </c>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1"/>
    </row>
    <row r="98" spans="2:27" ht="3" customHeight="1" x14ac:dyDescent="0.2"/>
    <row r="99" spans="2:27" ht="15" customHeight="1" x14ac:dyDescent="0.2">
      <c r="B99" s="2" t="s">
        <v>489</v>
      </c>
      <c r="C99" s="173"/>
      <c r="D99" s="173"/>
      <c r="E99" s="173"/>
      <c r="F99" s="173"/>
      <c r="G99" s="173"/>
      <c r="H99" s="173"/>
      <c r="J99" s="15"/>
      <c r="M99" s="209" t="s">
        <v>490</v>
      </c>
      <c r="N99" s="209"/>
      <c r="O99" s="209"/>
      <c r="P99" s="209"/>
      <c r="Q99" s="209"/>
      <c r="R99" s="209"/>
      <c r="S99" s="209"/>
      <c r="T99" s="209"/>
      <c r="U99" s="209"/>
      <c r="W99" s="77"/>
      <c r="X99" s="8" t="s">
        <v>28</v>
      </c>
      <c r="Y99" s="77"/>
      <c r="Z99" s="87" t="s">
        <v>28</v>
      </c>
      <c r="AA99" s="77"/>
    </row>
    <row r="100" spans="2:27" ht="3" customHeight="1" x14ac:dyDescent="0.2">
      <c r="J100" s="15"/>
    </row>
    <row r="101" spans="2:27" ht="15" customHeight="1" x14ac:dyDescent="0.2">
      <c r="B101" s="2" t="s">
        <v>451</v>
      </c>
      <c r="C101" s="216"/>
      <c r="D101" s="216"/>
      <c r="E101" s="216"/>
      <c r="F101" s="216"/>
      <c r="G101" s="216"/>
      <c r="H101" s="216"/>
      <c r="J101" s="15"/>
      <c r="M101" s="209" t="s">
        <v>491</v>
      </c>
      <c r="N101" s="209"/>
      <c r="O101" s="209"/>
      <c r="P101" s="209"/>
      <c r="Q101" s="209"/>
      <c r="R101" s="209"/>
      <c r="S101" s="209"/>
      <c r="T101" s="209"/>
      <c r="U101" s="209"/>
      <c r="W101" s="77"/>
      <c r="X101" s="8" t="s">
        <v>28</v>
      </c>
      <c r="Y101" s="77"/>
      <c r="Z101" s="87" t="s">
        <v>28</v>
      </c>
      <c r="AA101" s="77"/>
    </row>
    <row r="102" spans="2:27" ht="3" customHeight="1" x14ac:dyDescent="0.2"/>
    <row r="103" spans="2:27" ht="3" customHeight="1" x14ac:dyDescent="0.2">
      <c r="B103" s="36"/>
      <c r="C103" s="36"/>
      <c r="D103" s="36"/>
      <c r="E103" s="36"/>
      <c r="F103" s="36"/>
      <c r="G103" s="36"/>
      <c r="H103" s="36"/>
      <c r="I103" s="8"/>
      <c r="J103" s="8"/>
      <c r="K103" s="8"/>
      <c r="L103" s="8"/>
      <c r="M103" s="8"/>
      <c r="N103" s="8"/>
      <c r="O103" s="8"/>
      <c r="P103" s="8"/>
      <c r="Q103" s="8"/>
      <c r="R103" s="8"/>
      <c r="S103" s="8"/>
      <c r="T103" s="8"/>
      <c r="U103" s="8"/>
      <c r="V103" s="8"/>
      <c r="W103" s="8"/>
      <c r="X103" s="8"/>
      <c r="Y103" s="8"/>
      <c r="Z103" s="8"/>
      <c r="AA103" s="8"/>
    </row>
    <row r="104" spans="2:27" ht="15" customHeight="1" x14ac:dyDescent="0.2">
      <c r="B104" s="215" t="s">
        <v>493</v>
      </c>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row>
    <row r="105" spans="2:27" ht="3" customHeight="1" x14ac:dyDescent="0.2">
      <c r="B105" s="36"/>
      <c r="C105" s="36"/>
      <c r="D105" s="36"/>
      <c r="E105" s="36"/>
      <c r="F105" s="36"/>
      <c r="G105" s="36"/>
      <c r="H105" s="36"/>
      <c r="I105" s="8"/>
      <c r="J105" s="8"/>
      <c r="K105" s="8"/>
      <c r="L105" s="8"/>
      <c r="M105" s="8"/>
      <c r="N105" s="8"/>
      <c r="O105" s="8"/>
      <c r="P105" s="8"/>
      <c r="Q105" s="8"/>
      <c r="R105" s="8"/>
      <c r="S105" s="8"/>
      <c r="T105" s="8"/>
      <c r="U105" s="8"/>
      <c r="V105" s="8"/>
      <c r="W105" s="8"/>
      <c r="X105" s="8"/>
      <c r="Y105" s="8"/>
      <c r="Z105" s="8"/>
      <c r="AA105" s="8"/>
    </row>
    <row r="106" spans="2:27" ht="15" customHeight="1" x14ac:dyDescent="0.2">
      <c r="B106" s="36" t="s">
        <v>492</v>
      </c>
      <c r="C106" s="217"/>
      <c r="D106" s="218"/>
      <c r="E106" s="218"/>
      <c r="F106" s="218"/>
      <c r="G106" s="218"/>
      <c r="H106" s="219"/>
      <c r="I106" s="36"/>
      <c r="J106" s="129"/>
      <c r="K106" s="36"/>
      <c r="L106" s="36"/>
      <c r="M106" s="186" t="s">
        <v>465</v>
      </c>
      <c r="N106" s="186"/>
      <c r="O106" s="186"/>
      <c r="P106" s="186"/>
      <c r="Q106" s="186"/>
      <c r="R106" s="186"/>
      <c r="S106" s="186"/>
      <c r="T106" s="36"/>
      <c r="U106" s="216"/>
      <c r="V106" s="216"/>
      <c r="W106" s="216"/>
      <c r="X106" s="216"/>
      <c r="Y106" s="216"/>
      <c r="Z106" s="216"/>
      <c r="AA106" s="216"/>
    </row>
    <row r="107" spans="2:27" ht="3" customHeight="1" x14ac:dyDescent="0.2">
      <c r="B107" s="36"/>
      <c r="C107" s="36"/>
      <c r="D107" s="36"/>
      <c r="E107" s="36"/>
      <c r="F107" s="36"/>
      <c r="G107" s="36"/>
      <c r="H107" s="36"/>
      <c r="I107" s="36"/>
      <c r="J107" s="129"/>
      <c r="K107" s="36"/>
      <c r="L107" s="36"/>
      <c r="M107" s="36"/>
      <c r="N107" s="36"/>
      <c r="O107" s="36"/>
      <c r="P107" s="36"/>
      <c r="Q107" s="36"/>
      <c r="R107" s="36"/>
      <c r="S107" s="36"/>
      <c r="T107" s="36"/>
      <c r="U107" s="36"/>
      <c r="V107" s="36"/>
      <c r="W107" s="36"/>
      <c r="X107" s="36"/>
      <c r="Y107" s="36"/>
      <c r="Z107" s="36"/>
      <c r="AA107" s="36"/>
    </row>
    <row r="108" spans="2:27" ht="15" customHeight="1" x14ac:dyDescent="0.2">
      <c r="B108" s="36" t="s">
        <v>464</v>
      </c>
      <c r="C108" s="217"/>
      <c r="D108" s="218"/>
      <c r="E108" s="218"/>
      <c r="F108" s="218"/>
      <c r="G108" s="218"/>
      <c r="H108" s="219"/>
      <c r="I108" s="36"/>
      <c r="J108" s="129"/>
      <c r="K108" s="36"/>
      <c r="L108" s="36"/>
      <c r="M108" s="186" t="s">
        <v>466</v>
      </c>
      <c r="N108" s="186"/>
      <c r="O108" s="186"/>
      <c r="P108" s="186"/>
      <c r="Q108" s="186"/>
      <c r="R108" s="186"/>
      <c r="S108" s="186"/>
      <c r="T108" s="36"/>
      <c r="U108" s="216"/>
      <c r="V108" s="216"/>
      <c r="W108" s="216"/>
      <c r="X108" s="216"/>
      <c r="Y108" s="216"/>
      <c r="Z108" s="216"/>
      <c r="AA108" s="216"/>
    </row>
    <row r="109" spans="2:27" ht="3" customHeight="1" x14ac:dyDescent="0.2">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row>
    <row r="110" spans="2:27" ht="15" customHeight="1" x14ac:dyDescent="0.2">
      <c r="B110" s="36" t="s">
        <v>494</v>
      </c>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row>
    <row r="111" spans="2:27" ht="3" customHeight="1" thickBot="1" x14ac:dyDescent="0.25">
      <c r="X111" s="2"/>
      <c r="Y111" s="2"/>
      <c r="Z111" s="2"/>
      <c r="AA111" s="2"/>
    </row>
    <row r="112" spans="2:27" ht="15.75" thickBot="1" x14ac:dyDescent="0.3">
      <c r="B112" s="179" t="s">
        <v>495</v>
      </c>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1"/>
    </row>
    <row r="113" spans="2:27" ht="3" customHeight="1" x14ac:dyDescent="0.2"/>
    <row r="114" spans="2:27" ht="14.25" customHeight="1" x14ac:dyDescent="0.2">
      <c r="B114" s="182" t="s">
        <v>297</v>
      </c>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row>
    <row r="115" spans="2:27" x14ac:dyDescent="0.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row>
    <row r="116" spans="2:27" x14ac:dyDescent="0.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row>
    <row r="117" spans="2:27" ht="3" customHeight="1" x14ac:dyDescent="0.2"/>
    <row r="118" spans="2:27" ht="15" customHeight="1" x14ac:dyDescent="0.2"/>
    <row r="119" spans="2:27" ht="15" customHeight="1" x14ac:dyDescent="0.2">
      <c r="B119" s="62"/>
    </row>
    <row r="120" spans="2:27" ht="3" customHeight="1" x14ac:dyDescent="0.2">
      <c r="X120" s="2"/>
      <c r="Y120" s="2"/>
      <c r="Z120" s="2"/>
      <c r="AA120" s="2"/>
    </row>
    <row r="121" spans="2:27" x14ac:dyDescent="0.2">
      <c r="B121" s="64" t="s">
        <v>496</v>
      </c>
      <c r="C121" s="64"/>
      <c r="D121" s="64"/>
      <c r="E121" s="64"/>
      <c r="F121" s="64"/>
      <c r="G121" s="64"/>
      <c r="H121" s="64"/>
      <c r="I121" s="64"/>
      <c r="J121" s="64"/>
      <c r="K121" s="64"/>
      <c r="L121" s="64"/>
      <c r="M121" s="64" t="s">
        <v>270</v>
      </c>
      <c r="N121" s="64"/>
      <c r="O121" s="64"/>
      <c r="P121" s="64"/>
      <c r="Q121" s="64"/>
      <c r="R121" s="64"/>
      <c r="S121" s="64"/>
      <c r="T121" s="64"/>
      <c r="U121" s="64"/>
      <c r="V121" s="64"/>
      <c r="W121" s="64" t="s">
        <v>159</v>
      </c>
      <c r="X121" s="64"/>
      <c r="Y121" s="64"/>
      <c r="Z121" s="64"/>
      <c r="AA121" s="64"/>
    </row>
    <row r="122" spans="2:27" x14ac:dyDescent="0.2">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spans="2:27" x14ac:dyDescent="0.2">
      <c r="X123" s="2"/>
      <c r="Y123" s="2"/>
      <c r="Z123" s="2"/>
      <c r="AA123" s="2"/>
    </row>
    <row r="124" spans="2:27" x14ac:dyDescent="0.2">
      <c r="B124" s="64" t="s">
        <v>299</v>
      </c>
      <c r="C124" s="64"/>
      <c r="D124" s="64"/>
      <c r="E124" s="64"/>
      <c r="F124" s="64"/>
      <c r="G124" s="64"/>
      <c r="H124" s="64"/>
      <c r="I124" s="64"/>
      <c r="J124" s="64"/>
      <c r="K124" s="64"/>
      <c r="L124" s="64"/>
      <c r="M124" s="64"/>
      <c r="N124" s="64"/>
      <c r="O124" s="64"/>
      <c r="P124" s="64"/>
      <c r="Q124" s="64"/>
      <c r="R124" s="64"/>
      <c r="S124" s="64"/>
      <c r="T124" s="64"/>
      <c r="U124" s="64"/>
      <c r="V124" s="64"/>
      <c r="W124" s="64" t="s">
        <v>300</v>
      </c>
      <c r="X124" s="64"/>
      <c r="Y124" s="64"/>
      <c r="Z124" s="64"/>
      <c r="AA124" s="64"/>
    </row>
    <row r="125" spans="2:27" x14ac:dyDescent="0.2">
      <c r="B125" s="6"/>
      <c r="C125" s="6"/>
      <c r="D125" s="6"/>
      <c r="E125" s="6"/>
      <c r="F125" s="6"/>
      <c r="G125" s="6"/>
      <c r="H125" s="6"/>
      <c r="I125" s="6"/>
      <c r="J125" s="6"/>
      <c r="K125" s="6"/>
      <c r="L125" s="6"/>
      <c r="M125" s="6"/>
      <c r="N125" s="6"/>
      <c r="O125" s="6"/>
      <c r="P125" s="6"/>
      <c r="Q125" s="6"/>
      <c r="R125" s="6"/>
      <c r="S125" s="6"/>
      <c r="T125" s="6"/>
      <c r="U125" s="6"/>
      <c r="V125" s="6"/>
      <c r="W125" s="6"/>
      <c r="X125" s="8"/>
      <c r="Y125" s="87"/>
      <c r="Z125" s="87"/>
      <c r="AA125" s="87"/>
    </row>
  </sheetData>
  <mergeCells count="100">
    <mergeCell ref="E8:U8"/>
    <mergeCell ref="U2:W2"/>
    <mergeCell ref="Y2:AA2"/>
    <mergeCell ref="U3:W3"/>
    <mergeCell ref="Y3:AA3"/>
    <mergeCell ref="B7:AA7"/>
    <mergeCell ref="M28:AB28"/>
    <mergeCell ref="A9:AA9"/>
    <mergeCell ref="B11:AA11"/>
    <mergeCell ref="B13:AA16"/>
    <mergeCell ref="B18:AA18"/>
    <mergeCell ref="M20:O20"/>
    <mergeCell ref="C22:H22"/>
    <mergeCell ref="M22:P22"/>
    <mergeCell ref="R22:AA22"/>
    <mergeCell ref="C24:H24"/>
    <mergeCell ref="M24:Q24"/>
    <mergeCell ref="R24:AA24"/>
    <mergeCell ref="C26:H26"/>
    <mergeCell ref="M26:P26"/>
    <mergeCell ref="B47:AA47"/>
    <mergeCell ref="U58:AA58"/>
    <mergeCell ref="C49:H49"/>
    <mergeCell ref="C51:H51"/>
    <mergeCell ref="B31:AA31"/>
    <mergeCell ref="C33:H33"/>
    <mergeCell ref="M33:Q33"/>
    <mergeCell ref="S33:AA33"/>
    <mergeCell ref="C35:H35"/>
    <mergeCell ref="M35:Q35"/>
    <mergeCell ref="B37:AA37"/>
    <mergeCell ref="C39:H39"/>
    <mergeCell ref="C41:H41"/>
    <mergeCell ref="C43:H43"/>
    <mergeCell ref="C45:H45"/>
    <mergeCell ref="O41:X43"/>
    <mergeCell ref="J60:S60"/>
    <mergeCell ref="U60:AA60"/>
    <mergeCell ref="K63:S63"/>
    <mergeCell ref="E69:H69"/>
    <mergeCell ref="E67:H67"/>
    <mergeCell ref="M49:U49"/>
    <mergeCell ref="W49:AA49"/>
    <mergeCell ref="M51:U51"/>
    <mergeCell ref="F53:I53"/>
    <mergeCell ref="B114:AA116"/>
    <mergeCell ref="B112:AA112"/>
    <mergeCell ref="U63:AA63"/>
    <mergeCell ref="B97:AA97"/>
    <mergeCell ref="C63:H63"/>
    <mergeCell ref="U61:AA61"/>
    <mergeCell ref="C62:I62"/>
    <mergeCell ref="J62:S62"/>
    <mergeCell ref="U62:AA62"/>
    <mergeCell ref="C61:H61"/>
    <mergeCell ref="K61:S61"/>
    <mergeCell ref="U59:AA59"/>
    <mergeCell ref="U55:AA55"/>
    <mergeCell ref="K55:S55"/>
    <mergeCell ref="K53:S53"/>
    <mergeCell ref="C57:H57"/>
    <mergeCell ref="C59:H59"/>
    <mergeCell ref="K57:S57"/>
    <mergeCell ref="U57:AA57"/>
    <mergeCell ref="K59:S59"/>
    <mergeCell ref="C55:H55"/>
    <mergeCell ref="C79:H79"/>
    <mergeCell ref="C83:H83"/>
    <mergeCell ref="C81:H81"/>
    <mergeCell ref="E71:H71"/>
    <mergeCell ref="M71:Y71"/>
    <mergeCell ref="M73:Y73"/>
    <mergeCell ref="E73:H73"/>
    <mergeCell ref="U77:AA77"/>
    <mergeCell ref="C77:H77"/>
    <mergeCell ref="M77:S77"/>
    <mergeCell ref="B75:AA75"/>
    <mergeCell ref="U83:AA83"/>
    <mergeCell ref="U81:AA81"/>
    <mergeCell ref="U79:AA79"/>
    <mergeCell ref="M81:S81"/>
    <mergeCell ref="M79:S79"/>
    <mergeCell ref="M83:S83"/>
    <mergeCell ref="C99:H99"/>
    <mergeCell ref="C101:H101"/>
    <mergeCell ref="M99:U99"/>
    <mergeCell ref="M101:U101"/>
    <mergeCell ref="U85:AA85"/>
    <mergeCell ref="B87:AA87"/>
    <mergeCell ref="B91:AA94"/>
    <mergeCell ref="C85:H85"/>
    <mergeCell ref="M85:S85"/>
    <mergeCell ref="B104:AA104"/>
    <mergeCell ref="M108:S108"/>
    <mergeCell ref="M106:S106"/>
    <mergeCell ref="C110:AA110"/>
    <mergeCell ref="U108:AA108"/>
    <mergeCell ref="C106:H106"/>
    <mergeCell ref="C108:H108"/>
    <mergeCell ref="U106:AA106"/>
  </mergeCells>
  <pageMargins left="0.25" right="0.25" top="0.75" bottom="0.75" header="0.3" footer="0.3"/>
  <pageSetup scale="78" fitToHeight="0" orientation="portrait" horizontalDpi="4294967293" r:id="rId1"/>
  <extLst>
    <ext xmlns:x14="http://schemas.microsoft.com/office/spreadsheetml/2009/9/main" uri="{CCE6A557-97BC-4b89-ADB6-D9C93CAAB3DF}">
      <x14:dataValidations xmlns:xm="http://schemas.microsoft.com/office/excel/2006/main" count="5">
        <x14:dataValidation type="list" allowBlank="1" showInputMessage="1" showErrorMessage="1" xr:uid="{2E2C62D9-FDAA-4AB8-B10C-9497C37C6965}">
          <x14:formula1>
            <xm:f>Sheet1!$A$1:$A$12</xm:f>
          </x14:formula1>
          <xm:sqref>W35:W36 W38:W40 W44:W48 W51 W67 W69 W99 W101</xm:sqref>
        </x14:dataValidation>
        <x14:dataValidation type="list" allowBlank="1" showInputMessage="1" showErrorMessage="1" xr:uid="{E2EA24F8-AF99-477F-9416-43FFA9C569BB}">
          <x14:formula1>
            <xm:f>Sheet1!$B$1:$B$31</xm:f>
          </x14:formula1>
          <xm:sqref>Y35:Y36 Y38:Y48 Y51 Y67 Y69 Y99 Y101</xm:sqref>
        </x14:dataValidation>
        <x14:dataValidation type="list" allowBlank="1" showInputMessage="1" showErrorMessage="1" xr:uid="{87E7B972-6CCA-4CBC-A985-EE718C931658}">
          <x14:formula1>
            <xm:f>Sheet1!$C$1:$C$71</xm:f>
          </x14:formula1>
          <xm:sqref>AA35:AA36 AA38 AA46:AA48 AA51 AA67 AA69 AA99 AA101</xm:sqref>
        </x14:dataValidation>
        <x14:dataValidation type="list" allowBlank="1" showInputMessage="1" showErrorMessage="1" xr:uid="{22D3BD32-70FF-4006-A122-509CC9824944}">
          <x14:formula1>
            <xm:f>Sheet1!$U$1:$U$5</xm:f>
          </x14:formula1>
          <xm:sqref>C51:H51 C101:H101</xm:sqref>
        </x14:dataValidation>
        <x14:dataValidation type="list" allowBlank="1" showInputMessage="1" showErrorMessage="1" xr:uid="{0873AF7F-5614-42DF-B43F-C77CB6D884C3}">
          <x14:formula1>
            <xm:f>Sheet1!$K$1:$K$2</xm:f>
          </x14:formula1>
          <xm:sqref>AA71:AA73 E73:H73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F90A0-172F-4CD7-A475-B60D08C2A16C}">
  <sheetPr>
    <pageSetUpPr autoPageBreaks="0" fitToPage="1"/>
  </sheetPr>
  <dimension ref="A2:AQ102"/>
  <sheetViews>
    <sheetView zoomScale="170" zoomScaleNormal="170" workbookViewId="0">
      <selection activeCell="A10" sqref="A10"/>
    </sheetView>
  </sheetViews>
  <sheetFormatPr defaultColWidth="9.140625" defaultRowHeight="14.25" x14ac:dyDescent="0.2"/>
  <cols>
    <col min="1" max="1" width="1.7109375" style="2" customWidth="1"/>
    <col min="2" max="2" width="8" style="2" customWidth="1"/>
    <col min="3" max="3" width="18.5703125" style="2" customWidth="1"/>
    <col min="4" max="4" width="11.7109375" style="2" customWidth="1"/>
    <col min="5" max="5" width="11.28515625" style="2" customWidth="1"/>
    <col min="6" max="6" width="1.7109375" style="2" customWidth="1"/>
    <col min="7" max="7" width="3.42578125" style="2" customWidth="1"/>
    <col min="8" max="8" width="6.7109375" style="2" customWidth="1"/>
    <col min="9" max="9" width="3.7109375" style="2" customWidth="1"/>
    <col min="10" max="10" width="0.140625" style="2" customWidth="1"/>
    <col min="11" max="11" width="2.28515625" style="2" customWidth="1"/>
    <col min="12" max="12" width="0.85546875" style="2" customWidth="1"/>
    <col min="13" max="13" width="4.28515625" style="2" customWidth="1"/>
    <col min="14" max="14" width="0.140625" style="2" customWidth="1"/>
    <col min="15" max="15" width="3.42578125" style="2" customWidth="1"/>
    <col min="16" max="16" width="2.7109375" style="2" customWidth="1"/>
    <col min="17" max="17" width="5.7109375" style="2" customWidth="1"/>
    <col min="18" max="18" width="1.7109375" style="2" customWidth="1"/>
    <col min="19" max="19" width="4.7109375" style="2" customWidth="1"/>
    <col min="20" max="20" width="1.7109375" style="2" customWidth="1"/>
    <col min="21" max="21" width="6.7109375" style="2" customWidth="1"/>
    <col min="22" max="22" width="2.7109375" style="2" customWidth="1"/>
    <col min="23" max="23" width="5.7109375" style="2" customWidth="1"/>
    <col min="24" max="24" width="1.7109375" style="4" customWidth="1"/>
    <col min="25" max="25" width="4.7109375" style="83" customWidth="1"/>
    <col min="26" max="26" width="1.7109375" style="83" customWidth="1"/>
    <col min="27" max="27" width="6.7109375" style="83" customWidth="1"/>
    <col min="28" max="28" width="2.7109375" style="82" customWidth="1"/>
    <col min="29" max="29" width="2.7109375" style="2" customWidth="1"/>
    <col min="30" max="39" width="9.140625" style="2"/>
    <col min="40" max="40" width="11" style="2" customWidth="1"/>
    <col min="41" max="45" width="9.140625" style="2"/>
    <col min="46" max="46" width="9.42578125" style="2" customWidth="1"/>
    <col min="47" max="16384" width="9.140625" style="2"/>
  </cols>
  <sheetData>
    <row r="2" spans="1:43" ht="15" customHeight="1" x14ac:dyDescent="0.2">
      <c r="B2" s="2" t="s">
        <v>0</v>
      </c>
      <c r="T2" s="211" t="s">
        <v>164</v>
      </c>
      <c r="U2" s="211"/>
      <c r="V2" s="211"/>
      <c r="W2" s="211"/>
      <c r="X2" s="211"/>
      <c r="Y2" s="210">
        <v>43176</v>
      </c>
      <c r="Z2" s="210"/>
      <c r="AA2" s="210"/>
      <c r="AB2" s="96"/>
    </row>
    <row r="3" spans="1:43" x14ac:dyDescent="0.2">
      <c r="B3" s="2" t="s">
        <v>1</v>
      </c>
      <c r="U3" s="211"/>
      <c r="V3" s="211"/>
      <c r="W3" s="211"/>
      <c r="X3" s="27"/>
      <c r="Y3" s="212"/>
      <c r="Z3" s="210"/>
      <c r="AA3" s="210"/>
      <c r="AB3" s="96"/>
    </row>
    <row r="4" spans="1:43" x14ac:dyDescent="0.2">
      <c r="B4" s="2" t="s">
        <v>3</v>
      </c>
    </row>
    <row r="5" spans="1:43" x14ac:dyDescent="0.2">
      <c r="B5" s="2" t="s">
        <v>2</v>
      </c>
    </row>
    <row r="6" spans="1:43" ht="3" customHeight="1" x14ac:dyDescent="0.2"/>
    <row r="7" spans="1:43" ht="19.5" x14ac:dyDescent="0.3">
      <c r="B7" s="213" t="s">
        <v>515</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84"/>
    </row>
    <row r="8" spans="1:43" ht="3" customHeight="1" x14ac:dyDescent="0.2">
      <c r="E8" s="211"/>
      <c r="F8" s="211"/>
      <c r="G8" s="211"/>
      <c r="H8" s="211"/>
      <c r="I8" s="211"/>
      <c r="J8" s="211"/>
      <c r="K8" s="211"/>
      <c r="L8" s="211"/>
      <c r="M8" s="211"/>
      <c r="N8" s="211"/>
      <c r="O8" s="211"/>
      <c r="P8" s="211"/>
      <c r="Q8" s="211"/>
      <c r="R8" s="211"/>
      <c r="S8" s="211"/>
      <c r="T8" s="211"/>
      <c r="U8" s="211"/>
      <c r="V8" s="83"/>
    </row>
    <row r="9" spans="1:43" ht="15" customHeight="1" x14ac:dyDescent="0.2">
      <c r="A9" s="214" t="s">
        <v>611</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row>
    <row r="10" spans="1:43" ht="3" customHeight="1" thickBot="1" x14ac:dyDescent="0.25">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43" ht="15" customHeight="1" thickBot="1" x14ac:dyDescent="0.25">
      <c r="B11" s="176" t="s">
        <v>254</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8"/>
    </row>
    <row r="12" spans="1:43" ht="3" customHeight="1" x14ac:dyDescent="0.2">
      <c r="E12" s="83"/>
      <c r="F12" s="83"/>
      <c r="G12" s="83"/>
      <c r="H12" s="83"/>
      <c r="I12" s="83"/>
      <c r="J12" s="83"/>
      <c r="K12" s="83"/>
      <c r="L12" s="83"/>
      <c r="M12" s="83"/>
      <c r="N12" s="83"/>
      <c r="O12" s="83"/>
      <c r="P12" s="83"/>
      <c r="Q12" s="83"/>
      <c r="R12" s="83"/>
      <c r="S12" s="83"/>
      <c r="T12" s="83"/>
      <c r="U12" s="83"/>
      <c r="V12" s="83"/>
    </row>
    <row r="13" spans="1:43" s="6" customFormat="1" ht="15" customHeight="1" x14ac:dyDescent="0.2">
      <c r="B13" s="182" t="s">
        <v>255</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54"/>
      <c r="AC13" s="54"/>
      <c r="AD13" s="54"/>
      <c r="AE13" s="54"/>
      <c r="AF13" s="54"/>
      <c r="AG13" s="54"/>
      <c r="AH13" s="54"/>
      <c r="AI13" s="54"/>
      <c r="AJ13" s="54"/>
      <c r="AK13" s="54"/>
      <c r="AL13" s="54"/>
      <c r="AM13" s="54"/>
      <c r="AN13" s="54"/>
      <c r="AO13" s="54"/>
      <c r="AP13" s="54"/>
      <c r="AQ13" s="54"/>
    </row>
    <row r="14" spans="1:43" s="6" customFormat="1" ht="15" customHeight="1" x14ac:dyDescent="0.2">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54"/>
      <c r="AC14" s="54"/>
      <c r="AD14" s="54"/>
      <c r="AE14" s="54"/>
      <c r="AF14" s="54"/>
      <c r="AG14" s="54"/>
      <c r="AH14" s="54"/>
      <c r="AI14" s="54"/>
      <c r="AJ14" s="54"/>
      <c r="AK14" s="54"/>
      <c r="AL14" s="54"/>
      <c r="AM14" s="54"/>
      <c r="AN14" s="54"/>
      <c r="AO14" s="54"/>
      <c r="AP14" s="54"/>
      <c r="AQ14" s="54"/>
    </row>
    <row r="15" spans="1:43" s="6" customFormat="1" ht="15" customHeight="1" x14ac:dyDescent="0.2">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54"/>
      <c r="AC15" s="54"/>
      <c r="AD15" s="54"/>
      <c r="AE15" s="54"/>
      <c r="AF15" s="54"/>
      <c r="AG15" s="54"/>
      <c r="AH15" s="54"/>
      <c r="AI15" s="54"/>
      <c r="AJ15" s="54"/>
      <c r="AK15" s="54"/>
      <c r="AL15" s="54"/>
      <c r="AM15" s="54"/>
      <c r="AN15" s="54"/>
      <c r="AO15" s="54"/>
      <c r="AP15" s="54"/>
      <c r="AQ15" s="54"/>
    </row>
    <row r="16" spans="1:43" s="6" customFormat="1" ht="15" customHeight="1" x14ac:dyDescent="0.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86"/>
    </row>
    <row r="17" spans="2:28" ht="3" customHeight="1" thickBot="1" x14ac:dyDescent="0.25">
      <c r="E17" s="83"/>
      <c r="F17" s="83"/>
      <c r="G17" s="83"/>
      <c r="H17" s="83"/>
      <c r="I17" s="83"/>
      <c r="J17" s="83"/>
      <c r="K17" s="83"/>
      <c r="L17" s="83"/>
      <c r="M17" s="83"/>
      <c r="N17" s="83"/>
      <c r="O17" s="83"/>
      <c r="P17" s="83"/>
      <c r="Q17" s="83"/>
      <c r="R17" s="83"/>
      <c r="S17" s="83"/>
      <c r="T17" s="83"/>
      <c r="U17" s="83"/>
      <c r="V17" s="83"/>
    </row>
    <row r="18" spans="2:28" ht="15.75" thickBot="1" x14ac:dyDescent="0.25">
      <c r="B18" s="176" t="s">
        <v>267</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8"/>
      <c r="AB18" s="12"/>
    </row>
    <row r="19" spans="2:28" ht="3" customHeight="1" x14ac:dyDescent="0.2">
      <c r="E19" s="83"/>
      <c r="F19" s="83"/>
      <c r="G19" s="83"/>
      <c r="H19" s="83"/>
      <c r="I19" s="83"/>
      <c r="J19" s="83"/>
      <c r="K19" s="83"/>
      <c r="L19" s="83"/>
      <c r="M19" s="83"/>
      <c r="N19" s="83"/>
      <c r="O19" s="83"/>
      <c r="P19" s="83"/>
      <c r="Q19" s="83"/>
      <c r="R19" s="83"/>
      <c r="S19" s="83"/>
      <c r="T19" s="83"/>
      <c r="U19" s="83"/>
      <c r="V19" s="83"/>
    </row>
    <row r="20" spans="2:28" ht="15" customHeight="1" x14ac:dyDescent="0.2">
      <c r="B20" s="2" t="s">
        <v>261</v>
      </c>
      <c r="E20" s="83"/>
      <c r="F20" s="83"/>
      <c r="G20" s="83"/>
      <c r="H20" s="83"/>
      <c r="I20" s="83"/>
      <c r="J20" s="61"/>
      <c r="K20" s="55"/>
      <c r="L20" s="55"/>
      <c r="M20" s="209" t="s">
        <v>264</v>
      </c>
      <c r="N20" s="209"/>
      <c r="O20" s="209"/>
      <c r="P20" s="82"/>
      <c r="Q20" s="83"/>
      <c r="R20" s="83"/>
      <c r="S20" s="83"/>
      <c r="T20" s="83"/>
      <c r="U20" s="83"/>
      <c r="V20" s="83"/>
    </row>
    <row r="21" spans="2:28" ht="3" customHeight="1" x14ac:dyDescent="0.2">
      <c r="E21" s="83"/>
      <c r="F21" s="83"/>
      <c r="G21" s="83"/>
      <c r="H21" s="83"/>
      <c r="I21" s="83"/>
      <c r="J21" s="61"/>
      <c r="K21" s="55"/>
      <c r="L21" s="55"/>
      <c r="M21" s="83"/>
      <c r="N21" s="83"/>
      <c r="O21" s="83"/>
      <c r="P21" s="83"/>
      <c r="Q21" s="83"/>
      <c r="R21" s="83"/>
      <c r="S21" s="83"/>
      <c r="T21" s="83"/>
      <c r="U21" s="83"/>
      <c r="V21" s="83"/>
    </row>
    <row r="22" spans="2:28" ht="15" customHeight="1" x14ac:dyDescent="0.2">
      <c r="B22" s="2" t="s">
        <v>516</v>
      </c>
      <c r="D22" s="173"/>
      <c r="E22" s="173"/>
      <c r="F22" s="173"/>
      <c r="G22" s="173"/>
      <c r="H22" s="173"/>
      <c r="I22" s="83"/>
      <c r="J22" s="61"/>
      <c r="K22" s="55"/>
      <c r="L22" s="55"/>
      <c r="M22" s="209" t="s">
        <v>265</v>
      </c>
      <c r="N22" s="209"/>
      <c r="O22" s="209"/>
      <c r="P22" s="209"/>
      <c r="Q22" s="209"/>
      <c r="R22" s="23"/>
      <c r="S22" s="173"/>
      <c r="T22" s="173"/>
      <c r="U22" s="173"/>
      <c r="V22" s="173"/>
      <c r="W22" s="173"/>
      <c r="X22" s="173"/>
      <c r="Y22" s="173"/>
      <c r="Z22" s="173"/>
      <c r="AA22" s="173"/>
    </row>
    <row r="23" spans="2:28" ht="3" customHeight="1" x14ac:dyDescent="0.2">
      <c r="D23" s="87"/>
      <c r="E23" s="87"/>
      <c r="F23" s="83"/>
      <c r="G23" s="83"/>
      <c r="H23" s="83"/>
      <c r="I23" s="83"/>
      <c r="J23" s="61"/>
      <c r="K23" s="55"/>
      <c r="L23" s="55"/>
      <c r="M23" s="83"/>
      <c r="N23" s="83"/>
      <c r="O23" s="83"/>
      <c r="P23" s="83"/>
      <c r="Q23" s="83"/>
      <c r="R23" s="83"/>
      <c r="S23" s="83"/>
      <c r="T23" s="83"/>
      <c r="U23" s="83"/>
      <c r="V23" s="83"/>
    </row>
    <row r="24" spans="2:28" ht="15" customHeight="1" x14ac:dyDescent="0.2">
      <c r="B24" s="2" t="s">
        <v>517</v>
      </c>
      <c r="D24" s="173"/>
      <c r="E24" s="173"/>
      <c r="F24" s="173"/>
      <c r="G24" s="173"/>
      <c r="H24" s="173"/>
      <c r="I24" s="7"/>
      <c r="J24" s="56"/>
      <c r="K24" s="7"/>
      <c r="L24" s="7"/>
      <c r="M24" s="186" t="s">
        <v>266</v>
      </c>
      <c r="N24" s="186"/>
      <c r="O24" s="186"/>
      <c r="P24" s="186"/>
      <c r="Q24" s="186"/>
      <c r="R24" s="186"/>
      <c r="S24" s="173"/>
      <c r="T24" s="173"/>
      <c r="U24" s="173"/>
      <c r="V24" s="173"/>
      <c r="W24" s="173"/>
      <c r="X24" s="173"/>
      <c r="Y24" s="173"/>
      <c r="Z24" s="173"/>
      <c r="AA24" s="173"/>
      <c r="AB24" s="7"/>
    </row>
    <row r="25" spans="2:28" ht="3" customHeight="1" x14ac:dyDescent="0.2">
      <c r="J25" s="15"/>
    </row>
    <row r="26" spans="2:28" ht="15" customHeight="1" x14ac:dyDescent="0.2">
      <c r="B26" s="2" t="s">
        <v>7</v>
      </c>
      <c r="D26" s="173"/>
      <c r="E26" s="173"/>
      <c r="F26" s="173"/>
      <c r="G26" s="173"/>
      <c r="H26" s="173"/>
      <c r="J26" s="15"/>
      <c r="M26" s="209" t="s">
        <v>7</v>
      </c>
      <c r="N26" s="209"/>
      <c r="O26" s="209"/>
      <c r="P26" s="209"/>
      <c r="Q26" s="209"/>
      <c r="R26" s="7"/>
      <c r="S26" s="58"/>
      <c r="T26" s="59"/>
      <c r="U26" s="59"/>
      <c r="V26" s="59"/>
      <c r="W26" s="59"/>
      <c r="X26" s="59"/>
      <c r="Y26" s="59"/>
      <c r="Z26" s="59"/>
      <c r="AA26" s="60"/>
      <c r="AB26" s="87"/>
    </row>
    <row r="27" spans="2:28" ht="3" customHeight="1" x14ac:dyDescent="0.2">
      <c r="J27" s="15"/>
      <c r="X27" s="2"/>
      <c r="Y27" s="2"/>
      <c r="Z27" s="2"/>
      <c r="AA27" s="2"/>
    </row>
    <row r="28" spans="2:28" ht="3" customHeight="1" x14ac:dyDescent="0.2">
      <c r="M28" s="201"/>
      <c r="N28" s="201"/>
      <c r="O28" s="201"/>
      <c r="P28" s="201"/>
      <c r="Q28" s="201"/>
      <c r="R28" s="201"/>
      <c r="S28" s="201"/>
      <c r="T28" s="201"/>
      <c r="U28" s="201"/>
      <c r="V28" s="201"/>
      <c r="W28" s="201"/>
      <c r="X28" s="201"/>
      <c r="Y28" s="201"/>
      <c r="Z28" s="201"/>
      <c r="AA28" s="201"/>
      <c r="AB28" s="201"/>
    </row>
    <row r="29" spans="2:28" hidden="1" x14ac:dyDescent="0.2">
      <c r="B29" s="2" t="s">
        <v>99</v>
      </c>
    </row>
    <row r="30" spans="2:28" hidden="1" x14ac:dyDescent="0.2">
      <c r="B30" s="2" t="s">
        <v>100</v>
      </c>
    </row>
    <row r="31" spans="2:28" ht="15" customHeight="1" x14ac:dyDescent="0.2">
      <c r="B31" s="208" t="s">
        <v>268</v>
      </c>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row>
    <row r="32" spans="2:28" ht="3" customHeight="1" x14ac:dyDescent="0.2"/>
    <row r="33" spans="2:28" ht="15" customHeight="1" x14ac:dyDescent="0.2">
      <c r="B33" s="2" t="s">
        <v>269</v>
      </c>
      <c r="D33" s="173"/>
      <c r="E33" s="173"/>
      <c r="F33" s="173"/>
      <c r="G33" s="173"/>
      <c r="H33" s="173"/>
      <c r="J33" s="15"/>
      <c r="M33" s="209" t="s">
        <v>271</v>
      </c>
      <c r="N33" s="209"/>
      <c r="O33" s="209"/>
      <c r="P33" s="209"/>
      <c r="Q33" s="209"/>
      <c r="R33" s="209"/>
      <c r="T33" s="173"/>
      <c r="U33" s="173"/>
      <c r="V33" s="173"/>
      <c r="W33" s="173"/>
      <c r="X33" s="173"/>
      <c r="Y33" s="173"/>
      <c r="Z33" s="173"/>
      <c r="AA33" s="173"/>
    </row>
    <row r="34" spans="2:28" ht="3" customHeight="1" x14ac:dyDescent="0.2">
      <c r="J34" s="15"/>
      <c r="X34" s="2"/>
      <c r="Y34" s="2"/>
      <c r="Z34" s="2"/>
      <c r="AA34" s="2"/>
    </row>
    <row r="35" spans="2:28" ht="15" customHeight="1" x14ac:dyDescent="0.2">
      <c r="B35" s="2" t="s">
        <v>270</v>
      </c>
      <c r="D35" s="173"/>
      <c r="E35" s="173"/>
      <c r="F35" s="173"/>
      <c r="G35" s="173"/>
      <c r="H35" s="173"/>
      <c r="J35" s="15"/>
      <c r="M35" s="209" t="s">
        <v>159</v>
      </c>
      <c r="N35" s="209"/>
      <c r="O35" s="209"/>
      <c r="P35" s="209"/>
      <c r="Q35" s="209"/>
      <c r="R35" s="209"/>
      <c r="W35" s="77"/>
      <c r="X35" s="8" t="s">
        <v>28</v>
      </c>
      <c r="Y35" s="77"/>
      <c r="Z35" s="87" t="s">
        <v>28</v>
      </c>
      <c r="AA35" s="77"/>
    </row>
    <row r="36" spans="2:28" ht="3" customHeight="1" thickBot="1" x14ac:dyDescent="0.25">
      <c r="X36" s="2"/>
      <c r="Y36" s="2"/>
      <c r="Z36" s="2"/>
      <c r="AA36" s="2"/>
    </row>
    <row r="37" spans="2:28" ht="13.5" customHeight="1" thickBot="1" x14ac:dyDescent="0.25">
      <c r="B37" s="176" t="s">
        <v>272</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8"/>
    </row>
    <row r="38" spans="2:28" ht="3" customHeight="1" x14ac:dyDescent="0.2">
      <c r="X38" s="2"/>
      <c r="Y38" s="2"/>
      <c r="Z38" s="2"/>
      <c r="AA38" s="2"/>
    </row>
    <row r="39" spans="2:28" s="62" customFormat="1" ht="15" customHeight="1" x14ac:dyDescent="0.25">
      <c r="B39" s="229" t="s">
        <v>518</v>
      </c>
      <c r="C39" s="230"/>
      <c r="D39" s="231" t="s">
        <v>519</v>
      </c>
      <c r="E39" s="231"/>
      <c r="F39" s="231"/>
      <c r="G39" s="231"/>
      <c r="H39" s="231"/>
      <c r="I39" s="231"/>
      <c r="J39" s="231" t="s">
        <v>252</v>
      </c>
      <c r="K39" s="231"/>
      <c r="L39" s="231"/>
      <c r="M39" s="231"/>
      <c r="N39" s="231"/>
      <c r="O39" s="231"/>
      <c r="P39" s="231"/>
      <c r="Q39" s="231"/>
      <c r="R39" s="231"/>
      <c r="S39" s="231"/>
      <c r="T39" s="231"/>
      <c r="U39" s="231" t="s">
        <v>275</v>
      </c>
      <c r="V39" s="231"/>
      <c r="W39" s="231"/>
      <c r="X39" s="231"/>
      <c r="Y39" s="231"/>
      <c r="Z39" s="231"/>
      <c r="AA39" s="231"/>
      <c r="AB39" s="97"/>
    </row>
    <row r="40" spans="2:28" s="36" customFormat="1" ht="3" customHeight="1" x14ac:dyDescent="0.25">
      <c r="B40" s="8"/>
      <c r="C40" s="8"/>
      <c r="D40" s="8"/>
      <c r="E40" s="8"/>
      <c r="F40" s="8"/>
      <c r="G40" s="8"/>
      <c r="H40" s="8"/>
      <c r="I40" s="8"/>
      <c r="J40" s="8"/>
      <c r="K40" s="8"/>
      <c r="L40" s="8"/>
      <c r="M40" s="8"/>
      <c r="N40" s="8"/>
      <c r="O40" s="8"/>
      <c r="P40" s="8"/>
      <c r="Q40" s="8"/>
      <c r="R40" s="8"/>
      <c r="S40" s="8"/>
      <c r="T40" s="8"/>
      <c r="U40" s="8"/>
      <c r="V40" s="8"/>
      <c r="W40" s="8"/>
      <c r="X40" s="8"/>
      <c r="Y40" s="8"/>
      <c r="Z40" s="8"/>
      <c r="AA40" s="8"/>
      <c r="AB40" s="98"/>
    </row>
    <row r="41" spans="2:28" ht="15" customHeight="1" x14ac:dyDescent="0.2">
      <c r="B41" s="63" t="s">
        <v>530</v>
      </c>
      <c r="C41" s="6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row>
    <row r="42" spans="2:28" ht="15" customHeight="1" x14ac:dyDescent="0.2">
      <c r="B42" s="63" t="s">
        <v>531</v>
      </c>
      <c r="C42" s="58"/>
      <c r="D42" s="221"/>
      <c r="E42" s="222"/>
      <c r="F42" s="222"/>
      <c r="G42" s="222"/>
      <c r="H42" s="222"/>
      <c r="I42" s="223"/>
      <c r="J42" s="221"/>
      <c r="K42" s="222"/>
      <c r="L42" s="222"/>
      <c r="M42" s="222"/>
      <c r="N42" s="222"/>
      <c r="O42" s="222"/>
      <c r="P42" s="222"/>
      <c r="Q42" s="222"/>
      <c r="R42" s="222"/>
      <c r="S42" s="222"/>
      <c r="T42" s="223"/>
      <c r="U42" s="221"/>
      <c r="V42" s="222"/>
      <c r="W42" s="222"/>
      <c r="X42" s="222"/>
      <c r="Y42" s="222"/>
      <c r="Z42" s="222"/>
      <c r="AA42" s="223"/>
    </row>
    <row r="43" spans="2:28" ht="15" customHeight="1" x14ac:dyDescent="0.2">
      <c r="B43" s="63" t="s">
        <v>532</v>
      </c>
      <c r="C43" s="58"/>
      <c r="D43" s="221"/>
      <c r="E43" s="222"/>
      <c r="F43" s="222"/>
      <c r="G43" s="222"/>
      <c r="H43" s="222"/>
      <c r="I43" s="223"/>
      <c r="J43" s="221"/>
      <c r="K43" s="222"/>
      <c r="L43" s="222"/>
      <c r="M43" s="222"/>
      <c r="N43" s="222"/>
      <c r="O43" s="222"/>
      <c r="P43" s="222"/>
      <c r="Q43" s="222"/>
      <c r="R43" s="222"/>
      <c r="S43" s="222"/>
      <c r="T43" s="223"/>
      <c r="U43" s="221"/>
      <c r="V43" s="222"/>
      <c r="W43" s="222"/>
      <c r="X43" s="222"/>
      <c r="Y43" s="222"/>
      <c r="Z43" s="222"/>
      <c r="AA43" s="223"/>
    </row>
    <row r="44" spans="2:28" ht="15" customHeight="1" x14ac:dyDescent="0.2">
      <c r="B44" s="63" t="s">
        <v>533</v>
      </c>
      <c r="C44" s="58"/>
      <c r="D44" s="221"/>
      <c r="E44" s="222"/>
      <c r="F44" s="222"/>
      <c r="G44" s="222"/>
      <c r="H44" s="222"/>
      <c r="I44" s="223"/>
      <c r="J44" s="221"/>
      <c r="K44" s="222"/>
      <c r="L44" s="222"/>
      <c r="M44" s="222"/>
      <c r="N44" s="222"/>
      <c r="O44" s="222"/>
      <c r="P44" s="222"/>
      <c r="Q44" s="222"/>
      <c r="R44" s="222"/>
      <c r="S44" s="222"/>
      <c r="T44" s="223"/>
      <c r="U44" s="221"/>
      <c r="V44" s="222"/>
      <c r="W44" s="222"/>
      <c r="X44" s="222"/>
      <c r="Y44" s="222"/>
      <c r="Z44" s="222"/>
      <c r="AA44" s="223"/>
    </row>
    <row r="45" spans="2:28" ht="15" customHeight="1" x14ac:dyDescent="0.2">
      <c r="B45" s="63" t="s">
        <v>534</v>
      </c>
      <c r="C45" s="58"/>
      <c r="D45" s="221"/>
      <c r="E45" s="222"/>
      <c r="F45" s="222"/>
      <c r="G45" s="222"/>
      <c r="H45" s="222"/>
      <c r="I45" s="223"/>
      <c r="J45" s="221"/>
      <c r="K45" s="222"/>
      <c r="L45" s="222"/>
      <c r="M45" s="222"/>
      <c r="N45" s="222"/>
      <c r="O45" s="222"/>
      <c r="P45" s="222"/>
      <c r="Q45" s="222"/>
      <c r="R45" s="222"/>
      <c r="S45" s="222"/>
      <c r="T45" s="223"/>
      <c r="U45" s="221"/>
      <c r="V45" s="222"/>
      <c r="W45" s="222"/>
      <c r="X45" s="222"/>
      <c r="Y45" s="222"/>
      <c r="Z45" s="222"/>
      <c r="AA45" s="223"/>
    </row>
    <row r="46" spans="2:28" ht="3" customHeight="1" thickBot="1" x14ac:dyDescent="0.25">
      <c r="W46" s="82"/>
    </row>
    <row r="47" spans="2:28" ht="15" customHeight="1" thickBot="1" x14ac:dyDescent="0.3">
      <c r="B47" s="179" t="s">
        <v>520</v>
      </c>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1"/>
    </row>
    <row r="48" spans="2:28" ht="3" customHeight="1" x14ac:dyDescent="0.2"/>
    <row r="49" spans="2:27" ht="14.25" customHeight="1" x14ac:dyDescent="0.2">
      <c r="B49" s="182" t="s">
        <v>278</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row>
    <row r="50" spans="2:27" x14ac:dyDescent="0.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row>
    <row r="51" spans="2:27" x14ac:dyDescent="0.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row>
    <row r="52" spans="2:27" x14ac:dyDescent="0.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row>
    <row r="53" spans="2:27" ht="3" customHeight="1" x14ac:dyDescent="0.2"/>
    <row r="54" spans="2:27" ht="15.75" customHeight="1" x14ac:dyDescent="0.2">
      <c r="B54" s="2" t="s">
        <v>280</v>
      </c>
      <c r="D54" s="173"/>
      <c r="E54" s="173"/>
      <c r="F54" s="173"/>
      <c r="G54" s="173"/>
      <c r="H54" s="173"/>
      <c r="I54" s="87"/>
      <c r="J54" s="40"/>
      <c r="K54" s="87"/>
      <c r="L54" s="87"/>
      <c r="M54" s="233" t="s">
        <v>282</v>
      </c>
      <c r="N54" s="234"/>
      <c r="O54" s="234"/>
      <c r="P54" s="234"/>
      <c r="Q54" s="234"/>
      <c r="R54" s="234"/>
      <c r="S54" s="234"/>
      <c r="T54" s="234"/>
      <c r="U54" s="234"/>
      <c r="V54" s="234"/>
      <c r="W54" s="234"/>
      <c r="X54" s="234"/>
      <c r="Y54" s="234"/>
      <c r="Z54" s="234"/>
      <c r="AA54" s="235"/>
    </row>
    <row r="55" spans="2:27" ht="3" customHeight="1" x14ac:dyDescent="0.2">
      <c r="J55" s="15"/>
      <c r="M55" s="236"/>
      <c r="N55" s="237"/>
      <c r="O55" s="237"/>
      <c r="P55" s="237"/>
      <c r="Q55" s="237"/>
      <c r="R55" s="237"/>
      <c r="S55" s="237"/>
      <c r="T55" s="237"/>
      <c r="U55" s="237"/>
      <c r="V55" s="237"/>
      <c r="W55" s="237"/>
      <c r="X55" s="237"/>
      <c r="Y55" s="237"/>
      <c r="Z55" s="237"/>
      <c r="AA55" s="238"/>
    </row>
    <row r="56" spans="2:27" ht="15.75" customHeight="1" x14ac:dyDescent="0.2">
      <c r="B56" s="2" t="s">
        <v>279</v>
      </c>
      <c r="D56" s="173"/>
      <c r="E56" s="173"/>
      <c r="F56" s="173"/>
      <c r="G56" s="173"/>
      <c r="H56" s="173"/>
      <c r="I56" s="87"/>
      <c r="J56" s="40"/>
      <c r="K56" s="87"/>
      <c r="L56" s="87"/>
      <c r="M56" s="236"/>
      <c r="N56" s="237"/>
      <c r="O56" s="237"/>
      <c r="P56" s="237"/>
      <c r="Q56" s="237"/>
      <c r="R56" s="237"/>
      <c r="S56" s="237"/>
      <c r="T56" s="237"/>
      <c r="U56" s="237"/>
      <c r="V56" s="237"/>
      <c r="W56" s="237"/>
      <c r="X56" s="237"/>
      <c r="Y56" s="237"/>
      <c r="Z56" s="237"/>
      <c r="AA56" s="238"/>
    </row>
    <row r="57" spans="2:27" ht="3" customHeight="1" x14ac:dyDescent="0.2">
      <c r="J57" s="15"/>
      <c r="M57" s="236"/>
      <c r="N57" s="237"/>
      <c r="O57" s="237"/>
      <c r="P57" s="237"/>
      <c r="Q57" s="237"/>
      <c r="R57" s="237"/>
      <c r="S57" s="237"/>
      <c r="T57" s="237"/>
      <c r="U57" s="237"/>
      <c r="V57" s="237"/>
      <c r="W57" s="237"/>
      <c r="X57" s="237"/>
      <c r="Y57" s="237"/>
      <c r="Z57" s="237"/>
      <c r="AA57" s="238"/>
    </row>
    <row r="58" spans="2:27" ht="15" customHeight="1" x14ac:dyDescent="0.2">
      <c r="B58" s="2" t="s">
        <v>7</v>
      </c>
      <c r="D58" s="173"/>
      <c r="E58" s="173"/>
      <c r="F58" s="173"/>
      <c r="G58" s="173"/>
      <c r="H58" s="173"/>
      <c r="J58" s="15"/>
      <c r="M58" s="239"/>
      <c r="N58" s="240"/>
      <c r="O58" s="240"/>
      <c r="P58" s="240"/>
      <c r="Q58" s="240"/>
      <c r="R58" s="240"/>
      <c r="S58" s="240"/>
      <c r="T58" s="240"/>
      <c r="U58" s="240"/>
      <c r="V58" s="240"/>
      <c r="W58" s="240"/>
      <c r="X58" s="240"/>
      <c r="Y58" s="240"/>
      <c r="Z58" s="240"/>
      <c r="AA58" s="241"/>
    </row>
    <row r="59" spans="2:27" ht="3" customHeight="1" x14ac:dyDescent="0.2">
      <c r="J59" s="15"/>
      <c r="X59" s="2"/>
      <c r="Y59" s="2"/>
      <c r="Z59" s="2"/>
      <c r="AA59" s="2"/>
    </row>
    <row r="60" spans="2:27" ht="3" customHeight="1" thickBot="1" x14ac:dyDescent="0.25"/>
    <row r="61" spans="2:27" ht="15.75" thickBot="1" x14ac:dyDescent="0.3">
      <c r="B61" s="179" t="s">
        <v>521</v>
      </c>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1"/>
    </row>
    <row r="62" spans="2:27" ht="3" customHeight="1" x14ac:dyDescent="0.2"/>
    <row r="63" spans="2:27" ht="15" customHeight="1" x14ac:dyDescent="0.2">
      <c r="B63" s="242" t="s">
        <v>522</v>
      </c>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row>
    <row r="64" spans="2:27" ht="3" customHeight="1" x14ac:dyDescent="0.2"/>
    <row r="65" spans="1:43" s="62" customFormat="1" ht="15" customHeight="1" x14ac:dyDescent="0.25">
      <c r="B65" s="229" t="s">
        <v>518</v>
      </c>
      <c r="C65" s="230"/>
      <c r="D65" s="231" t="s">
        <v>523</v>
      </c>
      <c r="E65" s="231"/>
      <c r="F65" s="231" t="s">
        <v>524</v>
      </c>
      <c r="G65" s="231"/>
      <c r="H65" s="231"/>
      <c r="I65" s="231"/>
      <c r="J65" s="231"/>
      <c r="K65" s="231"/>
      <c r="L65" s="231"/>
      <c r="M65" s="231"/>
      <c r="N65" s="231"/>
      <c r="O65" s="231"/>
      <c r="P65" s="243" t="s">
        <v>525</v>
      </c>
      <c r="Q65" s="244"/>
      <c r="R65" s="244"/>
      <c r="S65" s="244"/>
      <c r="T65" s="244"/>
      <c r="U65" s="245"/>
      <c r="V65" s="36"/>
      <c r="W65" s="231" t="s">
        <v>289</v>
      </c>
      <c r="X65" s="231"/>
      <c r="Y65" s="231"/>
      <c r="Z65" s="231"/>
      <c r="AA65" s="231"/>
      <c r="AB65" s="97"/>
    </row>
    <row r="66" spans="1:43" s="36" customFormat="1" ht="3" customHeight="1" x14ac:dyDescent="0.25">
      <c r="B66" s="8"/>
      <c r="C66" s="8"/>
      <c r="D66" s="8"/>
      <c r="E66" s="8"/>
      <c r="F66" s="8"/>
      <c r="G66" s="8"/>
      <c r="H66" s="8"/>
      <c r="I66" s="8"/>
      <c r="J66" s="8"/>
      <c r="K66" s="8"/>
      <c r="L66" s="8"/>
      <c r="M66" s="8"/>
      <c r="N66" s="8"/>
      <c r="O66" s="8"/>
      <c r="P66" s="8"/>
      <c r="Q66" s="81"/>
      <c r="R66" s="81"/>
      <c r="S66" s="81"/>
      <c r="T66" s="81"/>
      <c r="U66" s="81"/>
      <c r="W66" s="8"/>
      <c r="X66" s="8"/>
      <c r="Y66" s="8"/>
      <c r="Z66" s="8"/>
      <c r="AA66" s="8"/>
      <c r="AB66" s="98"/>
    </row>
    <row r="67" spans="1:43" x14ac:dyDescent="0.2">
      <c r="B67" s="63" t="s">
        <v>530</v>
      </c>
      <c r="C67" s="63"/>
      <c r="D67" s="173"/>
      <c r="E67" s="173"/>
      <c r="F67" s="173"/>
      <c r="G67" s="173"/>
      <c r="H67" s="173"/>
      <c r="I67" s="173"/>
      <c r="J67" s="173"/>
      <c r="K67" s="173"/>
      <c r="L67" s="173"/>
      <c r="M67" s="173"/>
      <c r="N67" s="173"/>
      <c r="O67" s="173"/>
      <c r="P67" s="221"/>
      <c r="Q67" s="222"/>
      <c r="R67" s="222"/>
      <c r="S67" s="222"/>
      <c r="T67" s="222"/>
      <c r="U67" s="223"/>
      <c r="V67" s="7"/>
      <c r="W67" s="77"/>
      <c r="X67" s="8" t="s">
        <v>28</v>
      </c>
      <c r="Y67" s="77"/>
      <c r="Z67" s="87" t="s">
        <v>28</v>
      </c>
      <c r="AA67" s="77"/>
    </row>
    <row r="68" spans="1:43" x14ac:dyDescent="0.2">
      <c r="B68" s="63" t="s">
        <v>531</v>
      </c>
      <c r="C68" s="63"/>
      <c r="D68" s="173"/>
      <c r="E68" s="173"/>
      <c r="F68" s="221"/>
      <c r="G68" s="222"/>
      <c r="H68" s="222"/>
      <c r="I68" s="222"/>
      <c r="J68" s="222"/>
      <c r="K68" s="222"/>
      <c r="L68" s="222"/>
      <c r="M68" s="222"/>
      <c r="N68" s="222"/>
      <c r="O68" s="223"/>
      <c r="P68" s="221"/>
      <c r="Q68" s="222"/>
      <c r="R68" s="222"/>
      <c r="S68" s="222"/>
      <c r="T68" s="222"/>
      <c r="U68" s="223"/>
      <c r="V68" s="7"/>
      <c r="W68" s="77"/>
      <c r="X68" s="8" t="s">
        <v>28</v>
      </c>
      <c r="Y68" s="77"/>
      <c r="Z68" s="87" t="s">
        <v>28</v>
      </c>
      <c r="AA68" s="77"/>
    </row>
    <row r="69" spans="1:43" x14ac:dyDescent="0.2">
      <c r="B69" s="63" t="s">
        <v>532</v>
      </c>
      <c r="C69" s="63"/>
      <c r="D69" s="173"/>
      <c r="E69" s="173"/>
      <c r="F69" s="221"/>
      <c r="G69" s="222"/>
      <c r="H69" s="222"/>
      <c r="I69" s="222"/>
      <c r="J69" s="222"/>
      <c r="K69" s="222"/>
      <c r="L69" s="222"/>
      <c r="M69" s="222"/>
      <c r="N69" s="222"/>
      <c r="O69" s="223"/>
      <c r="P69" s="221"/>
      <c r="Q69" s="222"/>
      <c r="R69" s="222"/>
      <c r="S69" s="222"/>
      <c r="T69" s="222"/>
      <c r="U69" s="223"/>
      <c r="V69" s="7"/>
      <c r="W69" s="77"/>
      <c r="X69" s="8" t="s">
        <v>28</v>
      </c>
      <c r="Y69" s="77"/>
      <c r="Z69" s="87" t="s">
        <v>28</v>
      </c>
      <c r="AA69" s="77"/>
    </row>
    <row r="70" spans="1:43" x14ac:dyDescent="0.2">
      <c r="B70" s="63" t="s">
        <v>533</v>
      </c>
      <c r="C70" s="63"/>
      <c r="D70" s="173"/>
      <c r="E70" s="173"/>
      <c r="F70" s="221"/>
      <c r="G70" s="222"/>
      <c r="H70" s="222"/>
      <c r="I70" s="222"/>
      <c r="J70" s="222"/>
      <c r="K70" s="222"/>
      <c r="L70" s="222"/>
      <c r="M70" s="222"/>
      <c r="N70" s="222"/>
      <c r="O70" s="223"/>
      <c r="P70" s="221"/>
      <c r="Q70" s="222"/>
      <c r="R70" s="222"/>
      <c r="S70" s="222"/>
      <c r="T70" s="222"/>
      <c r="U70" s="223"/>
      <c r="V70" s="7"/>
      <c r="W70" s="77"/>
      <c r="X70" s="8" t="s">
        <v>28</v>
      </c>
      <c r="Y70" s="77"/>
      <c r="Z70" s="87" t="s">
        <v>28</v>
      </c>
      <c r="AA70" s="77"/>
    </row>
    <row r="71" spans="1:43" x14ac:dyDescent="0.2">
      <c r="B71" s="63" t="s">
        <v>534</v>
      </c>
      <c r="C71" s="58"/>
      <c r="D71" s="78"/>
      <c r="E71" s="80"/>
      <c r="F71" s="78"/>
      <c r="G71" s="79"/>
      <c r="H71" s="79"/>
      <c r="I71" s="79"/>
      <c r="J71" s="79"/>
      <c r="K71" s="79"/>
      <c r="L71" s="79"/>
      <c r="M71" s="79"/>
      <c r="N71" s="79"/>
      <c r="O71" s="80"/>
      <c r="P71" s="221"/>
      <c r="Q71" s="222"/>
      <c r="R71" s="222"/>
      <c r="S71" s="222"/>
      <c r="T71" s="222"/>
      <c r="U71" s="223"/>
      <c r="V71" s="7"/>
      <c r="W71" s="77"/>
      <c r="X71" s="8" t="s">
        <v>28</v>
      </c>
      <c r="Y71" s="77"/>
      <c r="Z71" s="87" t="s">
        <v>28</v>
      </c>
      <c r="AA71" s="77"/>
    </row>
    <row r="72" spans="1:43" ht="3" customHeight="1" x14ac:dyDescent="0.2">
      <c r="B72" s="6"/>
      <c r="C72" s="6"/>
      <c r="D72" s="87"/>
      <c r="E72" s="87"/>
      <c r="F72" s="87"/>
      <c r="G72" s="87"/>
      <c r="H72" s="87"/>
      <c r="I72" s="87"/>
      <c r="J72" s="87"/>
      <c r="K72" s="87"/>
      <c r="L72" s="87"/>
      <c r="M72" s="87"/>
      <c r="N72" s="87"/>
      <c r="O72" s="87"/>
      <c r="P72" s="87"/>
      <c r="Q72" s="87"/>
      <c r="R72" s="87"/>
      <c r="S72" s="87"/>
      <c r="T72" s="87"/>
      <c r="U72" s="87"/>
      <c r="V72" s="7"/>
      <c r="W72" s="87"/>
      <c r="X72" s="8"/>
      <c r="Y72" s="87"/>
      <c r="Z72" s="87"/>
      <c r="AA72" s="87"/>
    </row>
    <row r="73" spans="1:43" x14ac:dyDescent="0.2">
      <c r="B73" s="229" t="s">
        <v>526</v>
      </c>
      <c r="C73" s="230"/>
      <c r="D73" s="231" t="s">
        <v>284</v>
      </c>
      <c r="E73" s="231"/>
      <c r="F73" s="231" t="s">
        <v>527</v>
      </c>
      <c r="G73" s="231"/>
      <c r="H73" s="231"/>
      <c r="I73" s="231"/>
      <c r="J73" s="231"/>
      <c r="K73" s="231"/>
      <c r="L73" s="231"/>
      <c r="M73" s="231"/>
      <c r="N73" s="231"/>
      <c r="O73" s="231"/>
      <c r="P73" s="36"/>
      <c r="Q73" s="229" t="s">
        <v>529</v>
      </c>
      <c r="R73" s="232"/>
      <c r="S73" s="232"/>
      <c r="T73" s="232"/>
      <c r="U73" s="230"/>
      <c r="V73" s="36"/>
      <c r="W73" s="231" t="s">
        <v>528</v>
      </c>
      <c r="X73" s="231"/>
      <c r="Y73" s="231"/>
      <c r="Z73" s="231"/>
      <c r="AA73" s="231"/>
    </row>
    <row r="74" spans="1:43" s="6" customFormat="1" ht="3" customHeight="1" x14ac:dyDescent="0.2">
      <c r="D74" s="87"/>
      <c r="E74" s="87"/>
      <c r="F74" s="87"/>
      <c r="G74" s="87"/>
      <c r="H74" s="87"/>
      <c r="I74" s="87"/>
      <c r="J74" s="87"/>
      <c r="K74" s="87"/>
      <c r="L74" s="87"/>
      <c r="M74" s="87"/>
      <c r="N74" s="87"/>
      <c r="O74" s="87"/>
      <c r="P74" s="87"/>
      <c r="Q74" s="87"/>
      <c r="R74" s="87"/>
      <c r="S74" s="87"/>
      <c r="T74" s="87"/>
      <c r="U74" s="87"/>
      <c r="V74" s="7"/>
      <c r="W74" s="87"/>
      <c r="X74" s="8"/>
      <c r="Y74" s="87"/>
      <c r="Z74" s="87"/>
      <c r="AA74" s="87"/>
      <c r="AB74" s="86"/>
    </row>
    <row r="75" spans="1:43" x14ac:dyDescent="0.2">
      <c r="B75" s="63" t="s">
        <v>530</v>
      </c>
      <c r="C75" s="58"/>
      <c r="D75" s="221"/>
      <c r="E75" s="223"/>
      <c r="F75" s="173"/>
      <c r="G75" s="173"/>
      <c r="H75" s="173"/>
      <c r="I75" s="173"/>
      <c r="J75" s="173"/>
      <c r="K75" s="173"/>
      <c r="L75" s="173"/>
      <c r="M75" s="173"/>
      <c r="N75" s="173"/>
      <c r="O75" s="173"/>
      <c r="P75" s="87"/>
      <c r="Q75" s="77"/>
      <c r="R75" s="8" t="s">
        <v>28</v>
      </c>
      <c r="S75" s="77"/>
      <c r="T75" s="87" t="s">
        <v>28</v>
      </c>
      <c r="U75" s="77"/>
      <c r="V75" s="7"/>
      <c r="W75" s="77"/>
      <c r="X75" s="8" t="s">
        <v>28</v>
      </c>
      <c r="Y75" s="77"/>
      <c r="Z75" s="87" t="s">
        <v>28</v>
      </c>
      <c r="AA75" s="77"/>
    </row>
    <row r="76" spans="1:43" x14ac:dyDescent="0.2">
      <c r="B76" s="63" t="s">
        <v>531</v>
      </c>
      <c r="C76" s="58"/>
      <c r="D76" s="221"/>
      <c r="E76" s="223"/>
      <c r="F76" s="173"/>
      <c r="G76" s="173"/>
      <c r="H76" s="173"/>
      <c r="I76" s="173"/>
      <c r="J76" s="173"/>
      <c r="K76" s="173"/>
      <c r="L76" s="173"/>
      <c r="M76" s="173"/>
      <c r="N76" s="173"/>
      <c r="O76" s="173"/>
      <c r="P76" s="87"/>
      <c r="Q76" s="77"/>
      <c r="R76" s="8" t="s">
        <v>28</v>
      </c>
      <c r="S76" s="77"/>
      <c r="T76" s="87" t="s">
        <v>28</v>
      </c>
      <c r="U76" s="77"/>
      <c r="V76" s="7"/>
      <c r="W76" s="77"/>
      <c r="X76" s="8" t="s">
        <v>28</v>
      </c>
      <c r="Y76" s="77"/>
      <c r="Z76" s="87" t="s">
        <v>28</v>
      </c>
      <c r="AA76" s="77"/>
    </row>
    <row r="77" spans="1:43" x14ac:dyDescent="0.2">
      <c r="B77" s="63" t="s">
        <v>532</v>
      </c>
      <c r="C77" s="58"/>
      <c r="D77" s="221"/>
      <c r="E77" s="223"/>
      <c r="F77" s="173"/>
      <c r="G77" s="173"/>
      <c r="H77" s="173"/>
      <c r="I77" s="173"/>
      <c r="J77" s="173"/>
      <c r="K77" s="173"/>
      <c r="L77" s="173"/>
      <c r="M77" s="173"/>
      <c r="N77" s="173"/>
      <c r="O77" s="173"/>
      <c r="P77" s="87"/>
      <c r="Q77" s="77"/>
      <c r="R77" s="8" t="s">
        <v>28</v>
      </c>
      <c r="S77" s="77"/>
      <c r="T77" s="87" t="s">
        <v>28</v>
      </c>
      <c r="U77" s="77"/>
      <c r="V77" s="7"/>
      <c r="W77" s="77"/>
      <c r="X77" s="8" t="s">
        <v>28</v>
      </c>
      <c r="Y77" s="77"/>
      <c r="Z77" s="87" t="s">
        <v>28</v>
      </c>
      <c r="AA77" s="77"/>
    </row>
    <row r="78" spans="1:43" x14ac:dyDescent="0.2">
      <c r="B78" s="63" t="s">
        <v>533</v>
      </c>
      <c r="C78" s="58"/>
      <c r="D78" s="221"/>
      <c r="E78" s="223"/>
      <c r="F78" s="173"/>
      <c r="G78" s="173"/>
      <c r="H78" s="173"/>
      <c r="I78" s="173"/>
      <c r="J78" s="173"/>
      <c r="K78" s="173"/>
      <c r="L78" s="173"/>
      <c r="M78" s="173"/>
      <c r="N78" s="173"/>
      <c r="O78" s="173"/>
      <c r="P78" s="87"/>
      <c r="Q78" s="77"/>
      <c r="R78" s="8" t="s">
        <v>28</v>
      </c>
      <c r="S78" s="77"/>
      <c r="T78" s="87" t="s">
        <v>28</v>
      </c>
      <c r="U78" s="77"/>
      <c r="V78" s="7"/>
      <c r="W78" s="77"/>
      <c r="X78" s="8" t="s">
        <v>28</v>
      </c>
      <c r="Y78" s="77"/>
      <c r="Z78" s="87" t="s">
        <v>28</v>
      </c>
      <c r="AA78" s="77"/>
    </row>
    <row r="79" spans="1:43" x14ac:dyDescent="0.2">
      <c r="B79" s="63" t="s">
        <v>534</v>
      </c>
      <c r="C79" s="58"/>
      <c r="D79" s="221"/>
      <c r="E79" s="223"/>
      <c r="F79" s="173"/>
      <c r="G79" s="173"/>
      <c r="H79" s="173"/>
      <c r="I79" s="173"/>
      <c r="J79" s="173"/>
      <c r="K79" s="173"/>
      <c r="L79" s="173"/>
      <c r="M79" s="173"/>
      <c r="N79" s="173"/>
      <c r="O79" s="173"/>
      <c r="P79" s="87"/>
      <c r="Q79" s="77"/>
      <c r="R79" s="8" t="s">
        <v>28</v>
      </c>
      <c r="S79" s="77"/>
      <c r="T79" s="87" t="s">
        <v>28</v>
      </c>
      <c r="U79" s="77"/>
      <c r="V79" s="7"/>
      <c r="W79" s="77"/>
      <c r="X79" s="8" t="s">
        <v>28</v>
      </c>
      <c r="Y79" s="77"/>
      <c r="Z79" s="87" t="s">
        <v>28</v>
      </c>
      <c r="AA79" s="77"/>
    </row>
    <row r="80" spans="1:43" s="82" customFormat="1" ht="3" customHeight="1" x14ac:dyDescent="0.2">
      <c r="A80" s="2"/>
      <c r="B80" s="2"/>
      <c r="C80" s="2"/>
      <c r="D80" s="2"/>
      <c r="E80" s="2"/>
      <c r="F80" s="2"/>
      <c r="G80" s="2"/>
      <c r="H80" s="2"/>
      <c r="I80" s="2"/>
      <c r="J80" s="2"/>
      <c r="K80" s="2"/>
      <c r="L80" s="2"/>
      <c r="M80" s="2"/>
      <c r="N80" s="2"/>
      <c r="O80" s="2"/>
      <c r="P80" s="2"/>
      <c r="Q80" s="2"/>
      <c r="R80" s="2"/>
      <c r="S80" s="2"/>
      <c r="T80" s="2"/>
      <c r="U80" s="2"/>
      <c r="V80" s="2"/>
      <c r="W80" s="2"/>
      <c r="X80" s="4"/>
      <c r="Y80" s="83"/>
      <c r="Z80" s="83"/>
      <c r="AA80" s="83"/>
      <c r="AC80" s="2"/>
      <c r="AD80" s="2"/>
      <c r="AE80" s="2"/>
      <c r="AF80" s="2"/>
      <c r="AG80" s="2"/>
      <c r="AH80" s="2"/>
      <c r="AI80" s="2"/>
      <c r="AJ80" s="2"/>
      <c r="AK80" s="2"/>
      <c r="AL80" s="2"/>
      <c r="AM80" s="2"/>
      <c r="AN80" s="2"/>
      <c r="AO80" s="2"/>
      <c r="AP80" s="2"/>
      <c r="AQ80" s="2"/>
    </row>
    <row r="81" spans="1:43" s="82" customFormat="1" x14ac:dyDescent="0.2">
      <c r="A81" s="2"/>
      <c r="B81" s="182" t="s">
        <v>294</v>
      </c>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C81" s="2"/>
      <c r="AD81" s="2"/>
      <c r="AE81" s="2"/>
      <c r="AF81" s="2"/>
      <c r="AG81" s="2"/>
      <c r="AH81" s="2"/>
      <c r="AI81" s="2"/>
      <c r="AJ81" s="2"/>
      <c r="AK81" s="2"/>
      <c r="AL81" s="2"/>
      <c r="AM81" s="2"/>
      <c r="AN81" s="2"/>
      <c r="AO81" s="2"/>
      <c r="AP81" s="2"/>
      <c r="AQ81" s="2"/>
    </row>
    <row r="82" spans="1:43" s="82" customFormat="1" x14ac:dyDescent="0.2">
      <c r="A82" s="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C82" s="2"/>
      <c r="AD82" s="2"/>
      <c r="AE82" s="2"/>
      <c r="AF82" s="2"/>
      <c r="AG82" s="2"/>
      <c r="AH82" s="2"/>
      <c r="AI82" s="2"/>
      <c r="AJ82" s="2"/>
      <c r="AK82" s="2"/>
      <c r="AL82" s="2"/>
      <c r="AM82" s="2"/>
      <c r="AN82" s="2"/>
      <c r="AO82" s="2"/>
      <c r="AP82" s="2"/>
      <c r="AQ82" s="2"/>
    </row>
    <row r="83" spans="1:43" s="82" customFormat="1" ht="3" customHeight="1" x14ac:dyDescent="0.2">
      <c r="A83" s="2"/>
      <c r="B83" s="2"/>
      <c r="C83" s="2"/>
      <c r="D83" s="2"/>
      <c r="E83" s="2"/>
      <c r="F83" s="2"/>
      <c r="G83" s="2"/>
      <c r="H83" s="2"/>
      <c r="I83" s="2"/>
      <c r="J83" s="2"/>
      <c r="K83" s="2"/>
      <c r="L83" s="2"/>
      <c r="M83" s="2"/>
      <c r="N83" s="2"/>
      <c r="O83" s="2"/>
      <c r="P83" s="2"/>
      <c r="Q83" s="2"/>
      <c r="R83" s="2"/>
      <c r="S83" s="2"/>
      <c r="T83" s="2"/>
      <c r="U83" s="2"/>
      <c r="V83" s="2"/>
      <c r="W83" s="2"/>
      <c r="X83" s="4"/>
      <c r="Y83" s="83"/>
      <c r="Z83" s="83"/>
      <c r="AA83" s="83"/>
      <c r="AC83" s="2"/>
      <c r="AD83" s="2"/>
      <c r="AE83" s="2"/>
      <c r="AF83" s="2"/>
      <c r="AG83" s="2"/>
      <c r="AH83" s="2"/>
      <c r="AI83" s="2"/>
      <c r="AJ83" s="2"/>
      <c r="AK83" s="2"/>
      <c r="AL83" s="2"/>
      <c r="AM83" s="2"/>
      <c r="AN83" s="2"/>
      <c r="AO83" s="2"/>
      <c r="AP83" s="2"/>
      <c r="AQ83" s="2"/>
    </row>
    <row r="84" spans="1:43" s="82" customFormat="1" x14ac:dyDescent="0.2">
      <c r="A84" s="2"/>
      <c r="B84" s="233"/>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5"/>
      <c r="AC84" s="2"/>
      <c r="AD84" s="2"/>
      <c r="AE84" s="2"/>
      <c r="AF84" s="2"/>
      <c r="AG84" s="2"/>
      <c r="AH84" s="2"/>
      <c r="AI84" s="2"/>
      <c r="AJ84" s="2"/>
      <c r="AK84" s="2"/>
      <c r="AL84" s="2"/>
      <c r="AM84" s="2"/>
      <c r="AN84" s="2"/>
      <c r="AO84" s="2"/>
      <c r="AP84" s="2"/>
      <c r="AQ84" s="2"/>
    </row>
    <row r="85" spans="1:43" s="82" customFormat="1" ht="15" customHeight="1" x14ac:dyDescent="0.2">
      <c r="A85" s="2"/>
      <c r="B85" s="236"/>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8"/>
      <c r="AC85" s="2"/>
      <c r="AD85" s="2"/>
      <c r="AE85" s="2"/>
      <c r="AF85" s="2"/>
      <c r="AG85" s="2"/>
      <c r="AH85" s="2"/>
      <c r="AI85" s="2"/>
      <c r="AJ85" s="2"/>
      <c r="AK85" s="2"/>
      <c r="AL85" s="2"/>
      <c r="AM85" s="2"/>
      <c r="AN85" s="2"/>
      <c r="AO85" s="2"/>
      <c r="AP85" s="2"/>
      <c r="AQ85" s="2"/>
    </row>
    <row r="86" spans="1:43" s="82" customFormat="1" ht="15" customHeight="1" x14ac:dyDescent="0.2">
      <c r="A86" s="2"/>
      <c r="B86" s="239"/>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1"/>
      <c r="AC86" s="2"/>
      <c r="AD86" s="2"/>
      <c r="AE86" s="2"/>
      <c r="AF86" s="2"/>
      <c r="AG86" s="2"/>
      <c r="AH86" s="2"/>
      <c r="AI86" s="2"/>
      <c r="AJ86" s="2"/>
      <c r="AK86" s="2"/>
      <c r="AL86" s="2"/>
      <c r="AM86" s="2"/>
      <c r="AN86" s="2"/>
      <c r="AO86" s="2"/>
      <c r="AP86" s="2"/>
      <c r="AQ86" s="2"/>
    </row>
    <row r="87" spans="1:43" s="82" customFormat="1" ht="15" customHeight="1" x14ac:dyDescent="0.2">
      <c r="A87" s="2"/>
      <c r="B87" s="2"/>
      <c r="C87" s="2"/>
      <c r="D87" s="2"/>
      <c r="E87" s="2"/>
      <c r="F87" s="2"/>
      <c r="G87" s="2"/>
      <c r="H87" s="2"/>
      <c r="I87" s="2"/>
      <c r="J87" s="2"/>
      <c r="K87" s="2"/>
      <c r="L87" s="2"/>
      <c r="M87" s="2"/>
      <c r="N87" s="2"/>
      <c r="O87" s="2"/>
      <c r="P87" s="2"/>
      <c r="Q87" s="2"/>
      <c r="R87" s="2"/>
      <c r="S87" s="2"/>
      <c r="T87" s="2"/>
      <c r="U87" s="2"/>
      <c r="V87" s="2"/>
      <c r="W87" s="2"/>
      <c r="X87" s="4"/>
      <c r="Y87" s="83"/>
      <c r="Z87" s="83"/>
      <c r="AA87" s="83"/>
      <c r="AC87" s="2"/>
      <c r="AD87" s="2"/>
      <c r="AE87" s="2"/>
      <c r="AF87" s="2"/>
      <c r="AG87" s="2"/>
      <c r="AH87" s="2"/>
      <c r="AI87" s="2"/>
      <c r="AJ87" s="2"/>
      <c r="AK87" s="2"/>
      <c r="AL87" s="2"/>
      <c r="AM87" s="2"/>
      <c r="AN87" s="2"/>
      <c r="AO87" s="2"/>
      <c r="AP87" s="2"/>
      <c r="AQ87" s="2"/>
    </row>
    <row r="88" spans="1:43" s="82" customFormat="1" ht="3" customHeight="1" thickBot="1" x14ac:dyDescent="0.25">
      <c r="A88" s="2"/>
      <c r="B88" s="2"/>
      <c r="C88" s="2"/>
      <c r="D88" s="2"/>
      <c r="E88" s="2"/>
      <c r="F88" s="2"/>
      <c r="G88" s="2"/>
      <c r="H88" s="2"/>
      <c r="I88" s="2"/>
      <c r="J88" s="2"/>
      <c r="K88" s="2"/>
      <c r="L88" s="2"/>
      <c r="M88" s="2"/>
      <c r="N88" s="2"/>
      <c r="O88" s="2"/>
      <c r="P88" s="2"/>
      <c r="Q88" s="2"/>
      <c r="R88" s="2"/>
      <c r="S88" s="2"/>
      <c r="T88" s="2"/>
      <c r="U88" s="2"/>
      <c r="V88" s="2"/>
      <c r="W88" s="2"/>
      <c r="X88" s="4"/>
      <c r="Y88" s="83"/>
      <c r="Z88" s="83"/>
      <c r="AA88" s="83"/>
      <c r="AC88" s="2"/>
      <c r="AD88" s="2"/>
      <c r="AE88" s="2"/>
      <c r="AF88" s="2"/>
      <c r="AG88" s="2"/>
      <c r="AH88" s="2"/>
      <c r="AI88" s="2"/>
      <c r="AJ88" s="2"/>
      <c r="AK88" s="2"/>
      <c r="AL88" s="2"/>
      <c r="AM88" s="2"/>
      <c r="AN88" s="2"/>
      <c r="AO88" s="2"/>
      <c r="AP88" s="2"/>
      <c r="AQ88" s="2"/>
    </row>
    <row r="89" spans="1:43" s="82" customFormat="1" ht="15.75" thickBot="1" x14ac:dyDescent="0.3">
      <c r="A89" s="2"/>
      <c r="B89" s="179" t="s">
        <v>296</v>
      </c>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1"/>
      <c r="AC89" s="2"/>
      <c r="AD89" s="2"/>
      <c r="AE89" s="2"/>
      <c r="AF89" s="2"/>
      <c r="AG89" s="2"/>
      <c r="AH89" s="2"/>
      <c r="AI89" s="2"/>
      <c r="AJ89" s="2"/>
      <c r="AK89" s="2"/>
      <c r="AL89" s="2"/>
      <c r="AM89" s="2"/>
      <c r="AN89" s="2"/>
      <c r="AO89" s="2"/>
      <c r="AP89" s="2"/>
      <c r="AQ89" s="2"/>
    </row>
    <row r="90" spans="1:43" ht="3" customHeight="1" x14ac:dyDescent="0.2"/>
    <row r="91" spans="1:43" ht="14.25" customHeight="1" x14ac:dyDescent="0.2">
      <c r="B91" s="182" t="s">
        <v>297</v>
      </c>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row>
    <row r="92" spans="1:43" x14ac:dyDescent="0.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row>
    <row r="93" spans="1:43" x14ac:dyDescent="0.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row>
    <row r="94" spans="1:43" ht="3" customHeight="1" x14ac:dyDescent="0.2"/>
    <row r="95" spans="1:43" ht="15" customHeight="1" x14ac:dyDescent="0.2"/>
    <row r="96" spans="1:43" ht="15" customHeight="1" x14ac:dyDescent="0.2">
      <c r="B96" s="62"/>
      <c r="C96" s="62"/>
    </row>
    <row r="97" spans="2:27" ht="3" customHeight="1" x14ac:dyDescent="0.2">
      <c r="X97" s="2"/>
      <c r="Y97" s="2"/>
      <c r="Z97" s="2"/>
      <c r="AA97" s="2"/>
    </row>
    <row r="98" spans="2:27" x14ac:dyDescent="0.2">
      <c r="B98" s="64" t="s">
        <v>535</v>
      </c>
      <c r="C98" s="64"/>
      <c r="D98" s="64"/>
      <c r="E98" s="64"/>
      <c r="F98" s="64"/>
      <c r="G98" s="64"/>
      <c r="H98" s="64"/>
      <c r="I98" s="64"/>
      <c r="J98" s="64"/>
      <c r="K98" s="64"/>
      <c r="L98" s="64"/>
      <c r="M98" s="64" t="s">
        <v>270</v>
      </c>
      <c r="N98" s="64"/>
      <c r="O98" s="64"/>
      <c r="P98" s="64"/>
      <c r="Q98" s="64"/>
      <c r="R98" s="64"/>
      <c r="S98" s="64"/>
      <c r="T98" s="64"/>
      <c r="U98" s="64"/>
      <c r="V98" s="64"/>
      <c r="W98" s="64" t="s">
        <v>159</v>
      </c>
      <c r="X98" s="64"/>
      <c r="Y98" s="64"/>
      <c r="Z98" s="64"/>
      <c r="AA98" s="64"/>
    </row>
    <row r="99" spans="2:27" x14ac:dyDescent="0.2">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2:27" x14ac:dyDescent="0.2">
      <c r="X100" s="2"/>
      <c r="Y100" s="2"/>
      <c r="Z100" s="2"/>
      <c r="AA100" s="2"/>
    </row>
    <row r="101" spans="2:27" x14ac:dyDescent="0.2">
      <c r="B101" s="64" t="s">
        <v>299</v>
      </c>
      <c r="C101" s="64"/>
      <c r="D101" s="64"/>
      <c r="E101" s="64"/>
      <c r="F101" s="64"/>
      <c r="G101" s="64"/>
      <c r="H101" s="64"/>
      <c r="I101" s="64"/>
      <c r="J101" s="64"/>
      <c r="K101" s="64"/>
      <c r="L101" s="64"/>
      <c r="M101" s="64"/>
      <c r="N101" s="64"/>
      <c r="O101" s="64"/>
      <c r="P101" s="64"/>
      <c r="Q101" s="64"/>
      <c r="R101" s="64"/>
      <c r="S101" s="64"/>
      <c r="T101" s="64"/>
      <c r="U101" s="64"/>
      <c r="V101" s="64"/>
      <c r="W101" s="64" t="s">
        <v>300</v>
      </c>
      <c r="X101" s="64"/>
      <c r="Y101" s="64"/>
      <c r="Z101" s="64"/>
      <c r="AA101" s="64"/>
    </row>
    <row r="102" spans="2:27" x14ac:dyDescent="0.2">
      <c r="B102" s="6"/>
      <c r="C102" s="6"/>
      <c r="D102" s="6"/>
      <c r="E102" s="6"/>
      <c r="F102" s="6"/>
      <c r="G102" s="6"/>
      <c r="H102" s="6"/>
      <c r="I102" s="6"/>
      <c r="J102" s="6"/>
      <c r="K102" s="6"/>
      <c r="L102" s="6"/>
      <c r="M102" s="6"/>
      <c r="N102" s="6"/>
      <c r="O102" s="6"/>
      <c r="P102" s="6"/>
      <c r="Q102" s="6"/>
      <c r="R102" s="6"/>
      <c r="S102" s="6"/>
      <c r="T102" s="6"/>
      <c r="U102" s="6"/>
      <c r="V102" s="6"/>
      <c r="W102" s="6"/>
      <c r="X102" s="8"/>
      <c r="Y102" s="87"/>
      <c r="Z102" s="87"/>
      <c r="AA102" s="87"/>
    </row>
  </sheetData>
  <mergeCells count="91">
    <mergeCell ref="Y2:AA2"/>
    <mergeCell ref="U3:W3"/>
    <mergeCell ref="Y3:AA3"/>
    <mergeCell ref="B7:AA7"/>
    <mergeCell ref="E8:U8"/>
    <mergeCell ref="T2:X2"/>
    <mergeCell ref="M28:AB28"/>
    <mergeCell ref="A9:AA9"/>
    <mergeCell ref="B11:AA11"/>
    <mergeCell ref="B13:AA16"/>
    <mergeCell ref="B18:AA18"/>
    <mergeCell ref="M20:O20"/>
    <mergeCell ref="D22:H22"/>
    <mergeCell ref="M22:Q22"/>
    <mergeCell ref="S22:AA22"/>
    <mergeCell ref="D24:H24"/>
    <mergeCell ref="M24:R24"/>
    <mergeCell ref="S24:AA24"/>
    <mergeCell ref="D26:H26"/>
    <mergeCell ref="M26:Q26"/>
    <mergeCell ref="B31:AA31"/>
    <mergeCell ref="D33:H33"/>
    <mergeCell ref="M33:R33"/>
    <mergeCell ref="T33:AA33"/>
    <mergeCell ref="D35:H35"/>
    <mergeCell ref="M35:R35"/>
    <mergeCell ref="B37:AA37"/>
    <mergeCell ref="D39:I39"/>
    <mergeCell ref="J39:T39"/>
    <mergeCell ref="U39:AA39"/>
    <mergeCell ref="D41:I41"/>
    <mergeCell ref="J41:T41"/>
    <mergeCell ref="U41:AA41"/>
    <mergeCell ref="B39:C39"/>
    <mergeCell ref="D42:I42"/>
    <mergeCell ref="J42:T42"/>
    <mergeCell ref="U42:AA42"/>
    <mergeCell ref="D43:I43"/>
    <mergeCell ref="J43:T43"/>
    <mergeCell ref="U43:AA43"/>
    <mergeCell ref="D44:I44"/>
    <mergeCell ref="J44:T44"/>
    <mergeCell ref="U44:AA44"/>
    <mergeCell ref="D45:I45"/>
    <mergeCell ref="J45:T45"/>
    <mergeCell ref="U45:AA45"/>
    <mergeCell ref="B47:AA47"/>
    <mergeCell ref="B49:AA52"/>
    <mergeCell ref="D54:H54"/>
    <mergeCell ref="M54:AA58"/>
    <mergeCell ref="D56:H56"/>
    <mergeCell ref="D58:H58"/>
    <mergeCell ref="B61:AA61"/>
    <mergeCell ref="B63:AA63"/>
    <mergeCell ref="D65:E65"/>
    <mergeCell ref="F65:O65"/>
    <mergeCell ref="W65:AA65"/>
    <mergeCell ref="P65:U65"/>
    <mergeCell ref="B65:C65"/>
    <mergeCell ref="P71:U71"/>
    <mergeCell ref="D67:E67"/>
    <mergeCell ref="F67:O67"/>
    <mergeCell ref="D68:E68"/>
    <mergeCell ref="F68:O68"/>
    <mergeCell ref="P67:U67"/>
    <mergeCell ref="P68:U68"/>
    <mergeCell ref="D69:E69"/>
    <mergeCell ref="F69:O69"/>
    <mergeCell ref="D70:E70"/>
    <mergeCell ref="F70:O70"/>
    <mergeCell ref="P69:U69"/>
    <mergeCell ref="P70:U70"/>
    <mergeCell ref="B89:AA89"/>
    <mergeCell ref="B91:AA93"/>
    <mergeCell ref="F79:O79"/>
    <mergeCell ref="D78:E78"/>
    <mergeCell ref="D79:E79"/>
    <mergeCell ref="B84:AA86"/>
    <mergeCell ref="D76:E76"/>
    <mergeCell ref="F76:O76"/>
    <mergeCell ref="B81:AA82"/>
    <mergeCell ref="D77:E77"/>
    <mergeCell ref="B73:C73"/>
    <mergeCell ref="D73:E73"/>
    <mergeCell ref="W73:AA73"/>
    <mergeCell ref="F77:O77"/>
    <mergeCell ref="F78:O78"/>
    <mergeCell ref="D75:E75"/>
    <mergeCell ref="F75:O75"/>
    <mergeCell ref="F73:O73"/>
    <mergeCell ref="Q73:U73"/>
  </mergeCells>
  <pageMargins left="0.25" right="0.25" top="0.75" bottom="0.75" header="0.3" footer="0.3"/>
  <pageSetup scale="79" fitToHeight="0"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2B67CA61-3189-4BD1-B880-CA8873376A67}">
          <x14:formula1>
            <xm:f>Sheet1!$A$1:$A$12</xm:f>
          </x14:formula1>
          <xm:sqref>W35:W38 W67:W72 W74:W79 Q75:Q79</xm:sqref>
        </x14:dataValidation>
        <x14:dataValidation type="list" allowBlank="1" showInputMessage="1" showErrorMessage="1" xr:uid="{1002516A-E1CD-4920-B267-FD1419B8AF6F}">
          <x14:formula1>
            <xm:f>Sheet1!$B$1:$B$31</xm:f>
          </x14:formula1>
          <xm:sqref>Y35:Y38 Y67:Y72 Y74:Y79 S75:S79</xm:sqref>
        </x14:dataValidation>
        <x14:dataValidation type="list" allowBlank="1" showInputMessage="1" showErrorMessage="1" xr:uid="{0E1C3D92-9941-47EA-BB79-9ADCE10352DB}">
          <x14:formula1>
            <xm:f>Sheet1!$C$1:$C$71</xm:f>
          </x14:formula1>
          <xm:sqref>AA35:AA38 AA67:AA72 AA74:AA79 U75:U79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2A2A-337E-4EC3-8050-95BFA291FA6C}">
  <sheetPr>
    <pageSetUpPr autoPageBreaks="0" fitToPage="1"/>
  </sheetPr>
  <dimension ref="A2:AO109"/>
  <sheetViews>
    <sheetView zoomScale="170" zoomScaleNormal="170" workbookViewId="0">
      <selection activeCell="A10" sqref="A10"/>
    </sheetView>
  </sheetViews>
  <sheetFormatPr defaultColWidth="9.140625" defaultRowHeight="14.25" x14ac:dyDescent="0.2"/>
  <cols>
    <col min="1" max="1" width="1.7109375" style="2" customWidth="1"/>
    <col min="2" max="2" width="22.7109375" style="2" bestFit="1" customWidth="1"/>
    <col min="3" max="3" width="11.7109375" style="2" customWidth="1"/>
    <col min="4" max="4" width="11.5703125" style="2" customWidth="1"/>
    <col min="5" max="6" width="1.7109375" style="2" customWidth="1"/>
    <col min="7" max="7" width="8" style="2" customWidth="1"/>
    <col min="8" max="8" width="3.7109375" style="2" customWidth="1"/>
    <col min="9" max="9" width="0.140625" style="2" customWidth="1"/>
    <col min="10" max="10" width="2.28515625" style="2" customWidth="1"/>
    <col min="11" max="11" width="0.85546875" style="2" customWidth="1"/>
    <col min="12" max="12" width="4.28515625" style="2" customWidth="1"/>
    <col min="13" max="13" width="0.140625" style="2" customWidth="1"/>
    <col min="14" max="14" width="3.85546875" style="2" customWidth="1"/>
    <col min="15" max="15" width="10.140625" style="2" customWidth="1"/>
    <col min="16" max="16" width="4.28515625" style="2" customWidth="1"/>
    <col min="17" max="17" width="1.7109375" style="2" customWidth="1"/>
    <col min="18" max="18" width="5.28515625" style="2" customWidth="1"/>
    <col min="19" max="19" width="11.28515625" style="2" customWidth="1"/>
    <col min="20" max="20" width="0.85546875" style="2" customWidth="1"/>
    <col min="21" max="21" width="5.5703125" style="2" bestFit="1" customWidth="1"/>
    <col min="22" max="22" width="1.5703125" style="4" customWidth="1"/>
    <col min="23" max="23" width="4.28515625" style="20" customWidth="1"/>
    <col min="24" max="24" width="1.5703125" style="20" customWidth="1"/>
    <col min="25" max="25" width="6" style="20" customWidth="1"/>
    <col min="26" max="26" width="2.7109375" style="21" customWidth="1"/>
    <col min="27" max="27" width="2.7109375" style="2" customWidth="1"/>
    <col min="28" max="37" width="9.140625" style="2"/>
    <col min="38" max="38" width="11" style="2" customWidth="1"/>
    <col min="39" max="43" width="9.140625" style="2"/>
    <col min="44" max="44" width="9.42578125" style="2" customWidth="1"/>
    <col min="45" max="16384" width="9.140625" style="2"/>
  </cols>
  <sheetData>
    <row r="2" spans="1:41" x14ac:dyDescent="0.2">
      <c r="B2" s="2" t="s">
        <v>0</v>
      </c>
      <c r="S2" s="211" t="s">
        <v>164</v>
      </c>
      <c r="T2" s="211"/>
      <c r="U2" s="211"/>
      <c r="V2" s="27"/>
      <c r="W2" s="210">
        <v>43176</v>
      </c>
      <c r="X2" s="210"/>
      <c r="Y2" s="210"/>
      <c r="Z2" s="18"/>
    </row>
    <row r="3" spans="1:41" x14ac:dyDescent="0.2">
      <c r="B3" s="2" t="s">
        <v>1</v>
      </c>
      <c r="S3" s="211"/>
      <c r="T3" s="211"/>
      <c r="U3" s="211"/>
      <c r="V3" s="27"/>
      <c r="W3" s="212"/>
      <c r="X3" s="210"/>
      <c r="Y3" s="210"/>
      <c r="Z3" s="18"/>
    </row>
    <row r="4" spans="1:41" x14ac:dyDescent="0.2">
      <c r="B4" s="2" t="s">
        <v>3</v>
      </c>
    </row>
    <row r="5" spans="1:41" x14ac:dyDescent="0.2">
      <c r="B5" s="2" t="s">
        <v>2</v>
      </c>
    </row>
    <row r="6" spans="1:41" ht="3" customHeight="1" x14ac:dyDescent="0.2"/>
    <row r="7" spans="1:41" ht="19.5" x14ac:dyDescent="0.3">
      <c r="B7" s="213" t="s">
        <v>251</v>
      </c>
      <c r="C7" s="213"/>
      <c r="D7" s="213"/>
      <c r="E7" s="213"/>
      <c r="F7" s="213"/>
      <c r="G7" s="213"/>
      <c r="H7" s="213"/>
      <c r="I7" s="213"/>
      <c r="J7" s="213"/>
      <c r="K7" s="213"/>
      <c r="L7" s="213"/>
      <c r="M7" s="213"/>
      <c r="N7" s="213"/>
      <c r="O7" s="213"/>
      <c r="P7" s="213"/>
      <c r="Q7" s="213"/>
      <c r="R7" s="213"/>
      <c r="S7" s="213"/>
      <c r="T7" s="213"/>
      <c r="U7" s="213"/>
      <c r="V7" s="213"/>
      <c r="W7" s="213"/>
      <c r="X7" s="213"/>
      <c r="Y7" s="213"/>
      <c r="Z7" s="19"/>
    </row>
    <row r="8" spans="1:41" ht="3" customHeight="1" x14ac:dyDescent="0.2">
      <c r="D8" s="211"/>
      <c r="E8" s="211"/>
      <c r="F8" s="211"/>
      <c r="G8" s="211"/>
      <c r="H8" s="211"/>
      <c r="I8" s="211"/>
      <c r="J8" s="211"/>
      <c r="K8" s="211"/>
      <c r="L8" s="211"/>
      <c r="M8" s="211"/>
      <c r="N8" s="211"/>
      <c r="O8" s="211"/>
      <c r="P8" s="211"/>
      <c r="Q8" s="211"/>
      <c r="R8" s="211"/>
      <c r="S8" s="211"/>
      <c r="T8" s="41"/>
    </row>
    <row r="9" spans="1:41" ht="15" customHeight="1" x14ac:dyDescent="0.2">
      <c r="A9" s="214" t="s">
        <v>611</v>
      </c>
      <c r="B9" s="214"/>
      <c r="C9" s="214"/>
      <c r="D9" s="214"/>
      <c r="E9" s="214"/>
      <c r="F9" s="214"/>
      <c r="G9" s="214"/>
      <c r="H9" s="214"/>
      <c r="I9" s="214"/>
      <c r="J9" s="214"/>
      <c r="K9" s="214"/>
      <c r="L9" s="214"/>
      <c r="M9" s="214"/>
      <c r="N9" s="214"/>
      <c r="O9" s="214"/>
      <c r="P9" s="214"/>
      <c r="Q9" s="214"/>
      <c r="R9" s="214"/>
      <c r="S9" s="214"/>
      <c r="T9" s="214"/>
      <c r="U9" s="214"/>
      <c r="V9" s="214"/>
      <c r="W9" s="214"/>
      <c r="X9" s="214"/>
      <c r="Y9" s="214"/>
    </row>
    <row r="10" spans="1:41" ht="3" customHeight="1" thickBot="1" x14ac:dyDescent="0.2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2"/>
    </row>
    <row r="11" spans="1:41" ht="15" customHeight="1" thickBot="1" x14ac:dyDescent="0.25">
      <c r="B11" s="176" t="s">
        <v>254</v>
      </c>
      <c r="C11" s="177"/>
      <c r="D11" s="177"/>
      <c r="E11" s="177"/>
      <c r="F11" s="177"/>
      <c r="G11" s="177"/>
      <c r="H11" s="177"/>
      <c r="I11" s="177"/>
      <c r="J11" s="177"/>
      <c r="K11" s="177"/>
      <c r="L11" s="177"/>
      <c r="M11" s="177"/>
      <c r="N11" s="177"/>
      <c r="O11" s="177"/>
      <c r="P11" s="177"/>
      <c r="Q11" s="177"/>
      <c r="R11" s="177"/>
      <c r="S11" s="177"/>
      <c r="T11" s="177"/>
      <c r="U11" s="177"/>
      <c r="V11" s="177"/>
      <c r="W11" s="177"/>
      <c r="X11" s="177"/>
      <c r="Y11" s="178"/>
    </row>
    <row r="12" spans="1:41" ht="3" customHeight="1" x14ac:dyDescent="0.2">
      <c r="D12" s="41"/>
      <c r="E12" s="41"/>
      <c r="F12" s="41"/>
      <c r="G12" s="41"/>
      <c r="H12" s="41"/>
      <c r="I12" s="41"/>
      <c r="J12" s="41"/>
      <c r="K12" s="41"/>
      <c r="L12" s="41"/>
      <c r="M12" s="41"/>
      <c r="N12" s="41"/>
      <c r="O12" s="41"/>
      <c r="P12" s="41"/>
      <c r="Q12" s="41"/>
      <c r="R12" s="41"/>
      <c r="S12" s="41"/>
      <c r="T12" s="41"/>
      <c r="W12" s="41"/>
      <c r="X12" s="41"/>
      <c r="Y12" s="41"/>
      <c r="Z12" s="42"/>
    </row>
    <row r="13" spans="1:41" s="6" customFormat="1" ht="15" customHeight="1" x14ac:dyDescent="0.2">
      <c r="B13" s="182" t="s">
        <v>255</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54"/>
      <c r="AA13" s="54"/>
      <c r="AB13" s="54"/>
      <c r="AC13" s="54"/>
      <c r="AD13" s="54"/>
      <c r="AE13" s="54"/>
      <c r="AF13" s="54"/>
      <c r="AG13" s="54"/>
      <c r="AH13" s="54"/>
      <c r="AI13" s="54"/>
      <c r="AJ13" s="54"/>
      <c r="AK13" s="54"/>
      <c r="AL13" s="54"/>
      <c r="AM13" s="54"/>
      <c r="AN13" s="54"/>
      <c r="AO13" s="54"/>
    </row>
    <row r="14" spans="1:41" s="6" customFormat="1" ht="15" customHeight="1" x14ac:dyDescent="0.2">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54"/>
      <c r="AA14" s="54"/>
      <c r="AB14" s="54"/>
      <c r="AC14" s="54"/>
      <c r="AD14" s="54"/>
      <c r="AE14" s="54"/>
      <c r="AF14" s="54"/>
      <c r="AG14" s="54"/>
      <c r="AH14" s="54"/>
      <c r="AI14" s="54"/>
      <c r="AJ14" s="54"/>
      <c r="AK14" s="54"/>
      <c r="AL14" s="54"/>
      <c r="AM14" s="54"/>
      <c r="AN14" s="54"/>
      <c r="AO14" s="54"/>
    </row>
    <row r="15" spans="1:41" s="6" customFormat="1" ht="15" customHeight="1" x14ac:dyDescent="0.2">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54"/>
      <c r="AA15" s="54"/>
      <c r="AB15" s="54"/>
      <c r="AC15" s="54"/>
      <c r="AD15" s="54"/>
      <c r="AE15" s="54"/>
      <c r="AF15" s="54"/>
      <c r="AG15" s="54"/>
      <c r="AH15" s="54"/>
      <c r="AI15" s="54"/>
      <c r="AJ15" s="54"/>
      <c r="AK15" s="54"/>
      <c r="AL15" s="54"/>
      <c r="AM15" s="54"/>
      <c r="AN15" s="54"/>
      <c r="AO15" s="54"/>
    </row>
    <row r="16" spans="1:41" s="6" customFormat="1" ht="15" customHeight="1" x14ac:dyDescent="0.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45"/>
    </row>
    <row r="17" spans="2:26" ht="3" customHeight="1" thickBot="1" x14ac:dyDescent="0.25">
      <c r="D17" s="41"/>
      <c r="E17" s="41"/>
      <c r="F17" s="41"/>
      <c r="G17" s="41"/>
      <c r="H17" s="41"/>
      <c r="I17" s="41"/>
      <c r="J17" s="41"/>
      <c r="K17" s="41"/>
      <c r="L17" s="41"/>
      <c r="M17" s="41"/>
      <c r="N17" s="41"/>
      <c r="O17" s="41"/>
      <c r="P17" s="41"/>
      <c r="Q17" s="41"/>
      <c r="R17" s="41"/>
      <c r="S17" s="41"/>
      <c r="T17" s="41"/>
      <c r="W17" s="41"/>
      <c r="X17" s="41"/>
      <c r="Y17" s="41"/>
      <c r="Z17" s="42"/>
    </row>
    <row r="18" spans="2:26" ht="15.75" thickBot="1" x14ac:dyDescent="0.25">
      <c r="B18" s="176" t="s">
        <v>267</v>
      </c>
      <c r="C18" s="177"/>
      <c r="D18" s="177"/>
      <c r="E18" s="177"/>
      <c r="F18" s="177"/>
      <c r="G18" s="177"/>
      <c r="H18" s="177"/>
      <c r="I18" s="177"/>
      <c r="J18" s="177"/>
      <c r="K18" s="177"/>
      <c r="L18" s="177"/>
      <c r="M18" s="177"/>
      <c r="N18" s="177"/>
      <c r="O18" s="177"/>
      <c r="P18" s="177"/>
      <c r="Q18" s="177"/>
      <c r="R18" s="177"/>
      <c r="S18" s="177"/>
      <c r="T18" s="177"/>
      <c r="U18" s="177"/>
      <c r="V18" s="177"/>
      <c r="W18" s="177"/>
      <c r="X18" s="177"/>
      <c r="Y18" s="178"/>
      <c r="Z18" s="12"/>
    </row>
    <row r="19" spans="2:26" ht="3" customHeight="1" x14ac:dyDescent="0.2">
      <c r="D19" s="20"/>
      <c r="E19" s="20"/>
      <c r="F19" s="41"/>
      <c r="G19" s="20"/>
      <c r="H19" s="41"/>
      <c r="I19" s="41"/>
      <c r="J19" s="41"/>
      <c r="K19" s="41"/>
      <c r="L19" s="20"/>
      <c r="M19" s="20"/>
      <c r="N19" s="20"/>
      <c r="O19" s="20"/>
      <c r="P19" s="20"/>
      <c r="Q19" s="20"/>
      <c r="R19" s="20"/>
      <c r="S19" s="20"/>
      <c r="T19" s="41"/>
    </row>
    <row r="20" spans="2:26" ht="15" customHeight="1" x14ac:dyDescent="0.2">
      <c r="B20" s="2" t="s">
        <v>261</v>
      </c>
      <c r="D20" s="41"/>
      <c r="E20" s="41"/>
      <c r="F20" s="41"/>
      <c r="G20" s="41"/>
      <c r="H20" s="41"/>
      <c r="I20" s="61"/>
      <c r="J20" s="55"/>
      <c r="K20" s="55"/>
      <c r="L20" s="209" t="s">
        <v>264</v>
      </c>
      <c r="M20" s="209"/>
      <c r="N20" s="209"/>
      <c r="O20" s="41"/>
      <c r="P20" s="41"/>
      <c r="Q20" s="41"/>
      <c r="R20" s="41"/>
      <c r="S20" s="41"/>
      <c r="T20" s="41"/>
      <c r="W20" s="41"/>
      <c r="X20" s="41"/>
      <c r="Y20" s="41"/>
      <c r="Z20" s="42"/>
    </row>
    <row r="21" spans="2:26" ht="3" customHeight="1" x14ac:dyDescent="0.2">
      <c r="D21" s="41"/>
      <c r="E21" s="41"/>
      <c r="F21" s="41"/>
      <c r="G21" s="41"/>
      <c r="H21" s="41"/>
      <c r="I21" s="61"/>
      <c r="J21" s="55"/>
      <c r="K21" s="55"/>
      <c r="L21" s="41"/>
      <c r="M21" s="41"/>
      <c r="N21" s="41"/>
      <c r="O21" s="41"/>
      <c r="P21" s="41"/>
      <c r="Q21" s="41"/>
      <c r="R21" s="41"/>
      <c r="S21" s="41"/>
      <c r="T21" s="41"/>
      <c r="W21" s="41"/>
      <c r="X21" s="41"/>
      <c r="Y21" s="41"/>
      <c r="Z21" s="42"/>
    </row>
    <row r="22" spans="2:26" ht="15" customHeight="1" x14ac:dyDescent="0.2">
      <c r="B22" s="2" t="s">
        <v>262</v>
      </c>
      <c r="C22" s="173"/>
      <c r="D22" s="173"/>
      <c r="E22" s="173"/>
      <c r="F22" s="173"/>
      <c r="G22" s="173"/>
      <c r="H22" s="41"/>
      <c r="I22" s="61"/>
      <c r="J22" s="55"/>
      <c r="K22" s="55"/>
      <c r="L22" s="209" t="s">
        <v>265</v>
      </c>
      <c r="M22" s="209"/>
      <c r="N22" s="209"/>
      <c r="O22" s="209"/>
      <c r="P22" s="23"/>
      <c r="Q22" s="173"/>
      <c r="R22" s="173"/>
      <c r="S22" s="173"/>
      <c r="T22" s="173"/>
      <c r="U22" s="173"/>
      <c r="V22" s="173"/>
      <c r="W22" s="173"/>
      <c r="X22" s="173"/>
      <c r="Y22" s="173"/>
      <c r="Z22" s="42"/>
    </row>
    <row r="23" spans="2:26" ht="3" customHeight="1" x14ac:dyDescent="0.2">
      <c r="C23" s="43"/>
      <c r="D23" s="43"/>
      <c r="E23" s="41"/>
      <c r="F23" s="41"/>
      <c r="G23" s="41"/>
      <c r="H23" s="41"/>
      <c r="I23" s="61"/>
      <c r="J23" s="55"/>
      <c r="K23" s="55"/>
      <c r="L23" s="41"/>
      <c r="M23" s="41"/>
      <c r="N23" s="41"/>
      <c r="O23" s="41"/>
      <c r="P23" s="41"/>
      <c r="Q23" s="41"/>
      <c r="R23" s="41"/>
      <c r="S23" s="41"/>
      <c r="T23" s="41"/>
      <c r="W23" s="41"/>
      <c r="X23" s="41"/>
      <c r="Y23" s="41"/>
      <c r="Z23" s="42"/>
    </row>
    <row r="24" spans="2:26" ht="15" customHeight="1" x14ac:dyDescent="0.2">
      <c r="B24" s="2" t="s">
        <v>263</v>
      </c>
      <c r="C24" s="173"/>
      <c r="D24" s="173"/>
      <c r="E24" s="173"/>
      <c r="F24" s="173"/>
      <c r="G24" s="173"/>
      <c r="H24" s="7"/>
      <c r="I24" s="56"/>
      <c r="J24" s="7"/>
      <c r="K24" s="7"/>
      <c r="L24" s="186" t="s">
        <v>266</v>
      </c>
      <c r="M24" s="186"/>
      <c r="N24" s="186"/>
      <c r="O24" s="186"/>
      <c r="P24" s="186"/>
      <c r="Q24" s="173"/>
      <c r="R24" s="173"/>
      <c r="S24" s="173"/>
      <c r="T24" s="173"/>
      <c r="U24" s="173"/>
      <c r="V24" s="173"/>
      <c r="W24" s="173"/>
      <c r="X24" s="173"/>
      <c r="Y24" s="173"/>
      <c r="Z24" s="7"/>
    </row>
    <row r="25" spans="2:26" ht="3" customHeight="1" x14ac:dyDescent="0.2">
      <c r="I25" s="15"/>
    </row>
    <row r="26" spans="2:26" ht="15" customHeight="1" x14ac:dyDescent="0.2">
      <c r="B26" s="2" t="s">
        <v>7</v>
      </c>
      <c r="C26" s="173"/>
      <c r="D26" s="173"/>
      <c r="E26" s="173"/>
      <c r="F26" s="173"/>
      <c r="G26" s="173"/>
      <c r="I26" s="15"/>
      <c r="L26" s="209" t="s">
        <v>7</v>
      </c>
      <c r="M26" s="209"/>
      <c r="N26" s="209"/>
      <c r="O26" s="209"/>
      <c r="P26" s="7"/>
      <c r="Q26" s="58"/>
      <c r="R26" s="59"/>
      <c r="S26" s="59"/>
      <c r="T26" s="59"/>
      <c r="U26" s="59"/>
      <c r="V26" s="59"/>
      <c r="W26" s="59"/>
      <c r="X26" s="59"/>
      <c r="Y26" s="60"/>
      <c r="Z26" s="24"/>
    </row>
    <row r="27" spans="2:26" ht="3" customHeight="1" x14ac:dyDescent="0.2">
      <c r="I27" s="15"/>
      <c r="V27" s="2"/>
      <c r="W27" s="2"/>
      <c r="X27" s="2"/>
      <c r="Y27" s="2"/>
    </row>
    <row r="28" spans="2:26" ht="3" customHeight="1" x14ac:dyDescent="0.2">
      <c r="L28" s="201"/>
      <c r="M28" s="201"/>
      <c r="N28" s="201"/>
      <c r="O28" s="201"/>
      <c r="P28" s="201"/>
      <c r="Q28" s="201"/>
      <c r="R28" s="201"/>
      <c r="S28" s="201"/>
      <c r="T28" s="201"/>
      <c r="U28" s="201"/>
      <c r="V28" s="201"/>
      <c r="W28" s="201"/>
      <c r="X28" s="201"/>
      <c r="Y28" s="201"/>
      <c r="Z28" s="201"/>
    </row>
    <row r="29" spans="2:26" ht="15" hidden="1" thickBot="1" x14ac:dyDescent="0.25">
      <c r="B29" s="2" t="s">
        <v>99</v>
      </c>
    </row>
    <row r="30" spans="2:26" ht="15" hidden="1" thickBot="1" x14ac:dyDescent="0.25">
      <c r="B30" s="2" t="s">
        <v>100</v>
      </c>
    </row>
    <row r="31" spans="2:26" ht="15" customHeight="1" x14ac:dyDescent="0.2">
      <c r="B31" s="208" t="s">
        <v>268</v>
      </c>
      <c r="C31" s="208"/>
      <c r="D31" s="208"/>
      <c r="E31" s="208"/>
      <c r="F31" s="208"/>
      <c r="G31" s="208"/>
      <c r="H31" s="208"/>
      <c r="I31" s="208"/>
      <c r="J31" s="208"/>
      <c r="K31" s="208"/>
      <c r="L31" s="208"/>
      <c r="M31" s="208"/>
      <c r="N31" s="208"/>
      <c r="O31" s="208"/>
      <c r="P31" s="208"/>
      <c r="Q31" s="208"/>
      <c r="R31" s="208"/>
      <c r="S31" s="208"/>
      <c r="T31" s="208"/>
      <c r="U31" s="208"/>
      <c r="V31" s="208"/>
      <c r="W31" s="208"/>
      <c r="X31" s="208"/>
      <c r="Y31" s="208"/>
    </row>
    <row r="32" spans="2:26" ht="3" customHeight="1" x14ac:dyDescent="0.2"/>
    <row r="33" spans="2:26" ht="15" customHeight="1" x14ac:dyDescent="0.2">
      <c r="B33" s="2" t="s">
        <v>269</v>
      </c>
      <c r="C33" s="173"/>
      <c r="D33" s="173"/>
      <c r="E33" s="173"/>
      <c r="F33" s="173"/>
      <c r="G33" s="173"/>
      <c r="I33" s="15"/>
      <c r="L33" s="209" t="s">
        <v>271</v>
      </c>
      <c r="M33" s="209"/>
      <c r="N33" s="209"/>
      <c r="O33" s="209"/>
      <c r="P33" s="209"/>
      <c r="R33" s="173"/>
      <c r="S33" s="173"/>
      <c r="T33" s="173"/>
      <c r="U33" s="173"/>
      <c r="V33" s="173"/>
      <c r="W33" s="173"/>
      <c r="X33" s="173"/>
      <c r="Y33" s="173"/>
    </row>
    <row r="34" spans="2:26" ht="3" customHeight="1" x14ac:dyDescent="0.2">
      <c r="I34" s="15"/>
      <c r="V34" s="2"/>
      <c r="W34" s="2"/>
      <c r="X34" s="2"/>
      <c r="Y34" s="2"/>
    </row>
    <row r="35" spans="2:26" ht="15" customHeight="1" x14ac:dyDescent="0.2">
      <c r="B35" s="2" t="s">
        <v>270</v>
      </c>
      <c r="C35" s="173"/>
      <c r="D35" s="173"/>
      <c r="E35" s="173"/>
      <c r="F35" s="173"/>
      <c r="G35" s="173"/>
      <c r="I35" s="15"/>
      <c r="L35" s="209" t="s">
        <v>159</v>
      </c>
      <c r="M35" s="209"/>
      <c r="N35" s="209"/>
      <c r="O35" s="209"/>
      <c r="P35" s="209"/>
      <c r="U35" s="44"/>
      <c r="V35" s="8" t="s">
        <v>28</v>
      </c>
      <c r="W35" s="44"/>
      <c r="X35" s="43" t="s">
        <v>28</v>
      </c>
      <c r="Y35" s="44"/>
    </row>
    <row r="36" spans="2:26" ht="3" customHeight="1" thickBot="1" x14ac:dyDescent="0.25">
      <c r="V36" s="2"/>
      <c r="W36" s="2"/>
      <c r="X36" s="2"/>
      <c r="Y36" s="2"/>
    </row>
    <row r="37" spans="2:26" ht="13.5" customHeight="1" thickBot="1" x14ac:dyDescent="0.25">
      <c r="B37" s="176" t="s">
        <v>272</v>
      </c>
      <c r="C37" s="177"/>
      <c r="D37" s="177"/>
      <c r="E37" s="177"/>
      <c r="F37" s="177"/>
      <c r="G37" s="177"/>
      <c r="H37" s="177"/>
      <c r="I37" s="177"/>
      <c r="J37" s="177"/>
      <c r="K37" s="177"/>
      <c r="L37" s="177"/>
      <c r="M37" s="177"/>
      <c r="N37" s="177"/>
      <c r="O37" s="177"/>
      <c r="P37" s="177"/>
      <c r="Q37" s="177"/>
      <c r="R37" s="177"/>
      <c r="S37" s="177"/>
      <c r="T37" s="177"/>
      <c r="U37" s="177"/>
      <c r="V37" s="177"/>
      <c r="W37" s="177"/>
      <c r="X37" s="177"/>
      <c r="Y37" s="178"/>
      <c r="Z37" s="42"/>
    </row>
    <row r="38" spans="2:26" ht="3" customHeight="1" x14ac:dyDescent="0.2">
      <c r="V38" s="2"/>
      <c r="W38" s="2"/>
      <c r="X38" s="2"/>
      <c r="Y38" s="2"/>
      <c r="Z38" s="42"/>
    </row>
    <row r="39" spans="2:26" s="62" customFormat="1" ht="15" customHeight="1" x14ac:dyDescent="0.25">
      <c r="B39" s="75" t="s">
        <v>273</v>
      </c>
      <c r="C39" s="231" t="s">
        <v>276</v>
      </c>
      <c r="D39" s="231"/>
      <c r="E39" s="231"/>
      <c r="F39" s="231"/>
      <c r="G39" s="231"/>
      <c r="H39" s="231"/>
      <c r="I39" s="231" t="s">
        <v>274</v>
      </c>
      <c r="J39" s="231"/>
      <c r="K39" s="231"/>
      <c r="L39" s="231"/>
      <c r="M39" s="231"/>
      <c r="N39" s="231"/>
      <c r="O39" s="231"/>
      <c r="P39" s="231"/>
      <c r="Q39" s="231"/>
      <c r="R39" s="231"/>
      <c r="S39" s="231" t="s">
        <v>275</v>
      </c>
      <c r="T39" s="231"/>
      <c r="U39" s="231"/>
      <c r="V39" s="231"/>
      <c r="W39" s="231"/>
      <c r="X39" s="231"/>
      <c r="Y39" s="231"/>
      <c r="Z39" s="48"/>
    </row>
    <row r="40" spans="2:26" s="36" customFormat="1" ht="3" customHeight="1" x14ac:dyDescent="0.25">
      <c r="B40" s="8"/>
      <c r="C40" s="8"/>
      <c r="D40" s="8"/>
      <c r="E40" s="8"/>
      <c r="F40" s="8"/>
      <c r="G40" s="8"/>
      <c r="H40" s="8"/>
      <c r="I40" s="8"/>
      <c r="J40" s="8"/>
      <c r="K40" s="8"/>
      <c r="L40" s="8"/>
      <c r="M40" s="8"/>
      <c r="N40" s="8"/>
      <c r="O40" s="8"/>
      <c r="P40" s="8"/>
      <c r="Q40" s="8"/>
      <c r="R40" s="8"/>
      <c r="S40" s="8"/>
      <c r="T40" s="8"/>
      <c r="U40" s="8"/>
      <c r="V40" s="8"/>
      <c r="W40" s="8"/>
      <c r="X40" s="8"/>
      <c r="Y40" s="8"/>
      <c r="Z40" s="49"/>
    </row>
    <row r="41" spans="2:26" ht="15" customHeight="1" x14ac:dyDescent="0.2">
      <c r="B41" s="6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42"/>
    </row>
    <row r="42" spans="2:26" ht="15" customHeight="1" x14ac:dyDescent="0.2">
      <c r="B42" s="63"/>
      <c r="C42" s="221"/>
      <c r="D42" s="222"/>
      <c r="E42" s="222"/>
      <c r="F42" s="222"/>
      <c r="G42" s="222"/>
      <c r="H42" s="223"/>
      <c r="I42" s="221"/>
      <c r="J42" s="222"/>
      <c r="K42" s="222"/>
      <c r="L42" s="222"/>
      <c r="M42" s="222"/>
      <c r="N42" s="222"/>
      <c r="O42" s="222"/>
      <c r="P42" s="222"/>
      <c r="Q42" s="222"/>
      <c r="R42" s="223"/>
      <c r="S42" s="221"/>
      <c r="T42" s="222"/>
      <c r="U42" s="222"/>
      <c r="V42" s="222"/>
      <c r="W42" s="222"/>
      <c r="X42" s="222"/>
      <c r="Y42" s="223"/>
      <c r="Z42" s="42"/>
    </row>
    <row r="43" spans="2:26" ht="15" customHeight="1" x14ac:dyDescent="0.2">
      <c r="B43" s="63"/>
      <c r="C43" s="221"/>
      <c r="D43" s="222"/>
      <c r="E43" s="222"/>
      <c r="F43" s="222"/>
      <c r="G43" s="222"/>
      <c r="H43" s="223"/>
      <c r="I43" s="221"/>
      <c r="J43" s="222"/>
      <c r="K43" s="222"/>
      <c r="L43" s="222"/>
      <c r="M43" s="222"/>
      <c r="N43" s="222"/>
      <c r="O43" s="222"/>
      <c r="P43" s="222"/>
      <c r="Q43" s="222"/>
      <c r="R43" s="223"/>
      <c r="S43" s="221"/>
      <c r="T43" s="222"/>
      <c r="U43" s="222"/>
      <c r="V43" s="222"/>
      <c r="W43" s="222"/>
      <c r="X43" s="222"/>
      <c r="Y43" s="223"/>
      <c r="Z43" s="42"/>
    </row>
    <row r="44" spans="2:26" ht="15" customHeight="1" x14ac:dyDescent="0.2">
      <c r="B44" s="63"/>
      <c r="C44" s="221"/>
      <c r="D44" s="222"/>
      <c r="E44" s="222"/>
      <c r="F44" s="222"/>
      <c r="G44" s="222"/>
      <c r="H44" s="223"/>
      <c r="I44" s="221"/>
      <c r="J44" s="222"/>
      <c r="K44" s="222"/>
      <c r="L44" s="222"/>
      <c r="M44" s="222"/>
      <c r="N44" s="222"/>
      <c r="O44" s="222"/>
      <c r="P44" s="222"/>
      <c r="Q44" s="222"/>
      <c r="R44" s="223"/>
      <c r="S44" s="221"/>
      <c r="T44" s="222"/>
      <c r="U44" s="222"/>
      <c r="V44" s="222"/>
      <c r="W44" s="222"/>
      <c r="X44" s="222"/>
      <c r="Y44" s="223"/>
      <c r="Z44" s="42"/>
    </row>
    <row r="45" spans="2:26" ht="15" customHeight="1" x14ac:dyDescent="0.2">
      <c r="B45" s="63"/>
      <c r="C45" s="221"/>
      <c r="D45" s="222"/>
      <c r="E45" s="222"/>
      <c r="F45" s="222"/>
      <c r="G45" s="222"/>
      <c r="H45" s="223"/>
      <c r="I45" s="221"/>
      <c r="J45" s="222"/>
      <c r="K45" s="222"/>
      <c r="L45" s="222"/>
      <c r="M45" s="222"/>
      <c r="N45" s="222"/>
      <c r="O45" s="222"/>
      <c r="P45" s="222"/>
      <c r="Q45" s="222"/>
      <c r="R45" s="223"/>
      <c r="S45" s="221"/>
      <c r="T45" s="222"/>
      <c r="U45" s="222"/>
      <c r="V45" s="222"/>
      <c r="W45" s="222"/>
      <c r="X45" s="222"/>
      <c r="Y45" s="223"/>
      <c r="Z45" s="42"/>
    </row>
    <row r="46" spans="2:26" ht="16.5" customHeight="1" x14ac:dyDescent="0.2">
      <c r="B46" s="63"/>
      <c r="C46" s="221"/>
      <c r="D46" s="222"/>
      <c r="E46" s="222"/>
      <c r="F46" s="222"/>
      <c r="G46" s="222"/>
      <c r="H46" s="223"/>
      <c r="I46" s="221"/>
      <c r="J46" s="222"/>
      <c r="K46" s="222"/>
      <c r="L46" s="222"/>
      <c r="M46" s="222"/>
      <c r="N46" s="222"/>
      <c r="O46" s="222"/>
      <c r="P46" s="222"/>
      <c r="Q46" s="222"/>
      <c r="R46" s="223"/>
      <c r="S46" s="221"/>
      <c r="T46" s="222"/>
      <c r="U46" s="222"/>
      <c r="V46" s="222"/>
      <c r="W46" s="222"/>
      <c r="X46" s="222"/>
      <c r="Y46" s="223"/>
      <c r="Z46" s="42"/>
    </row>
    <row r="47" spans="2:26" ht="3" customHeight="1" thickBot="1" x14ac:dyDescent="0.25">
      <c r="U47" s="21"/>
    </row>
    <row r="48" spans="2:26" ht="15" customHeight="1" thickBot="1" x14ac:dyDescent="0.3">
      <c r="B48" s="179" t="s">
        <v>277</v>
      </c>
      <c r="C48" s="180"/>
      <c r="D48" s="180"/>
      <c r="E48" s="180"/>
      <c r="F48" s="180"/>
      <c r="G48" s="180"/>
      <c r="H48" s="180"/>
      <c r="I48" s="180"/>
      <c r="J48" s="180"/>
      <c r="K48" s="180"/>
      <c r="L48" s="180"/>
      <c r="M48" s="180"/>
      <c r="N48" s="180"/>
      <c r="O48" s="180"/>
      <c r="P48" s="180"/>
      <c r="Q48" s="180"/>
      <c r="R48" s="180"/>
      <c r="S48" s="180"/>
      <c r="T48" s="180"/>
      <c r="U48" s="180"/>
      <c r="V48" s="180"/>
      <c r="W48" s="180"/>
      <c r="X48" s="180"/>
      <c r="Y48" s="181"/>
    </row>
    <row r="49" spans="2:26" ht="3" customHeight="1" x14ac:dyDescent="0.2"/>
    <row r="50" spans="2:26" ht="14.25" customHeight="1" x14ac:dyDescent="0.2">
      <c r="B50" s="182" t="s">
        <v>278</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row>
    <row r="51" spans="2:26" x14ac:dyDescent="0.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row>
    <row r="52" spans="2:26" x14ac:dyDescent="0.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row>
    <row r="53" spans="2:26" x14ac:dyDescent="0.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42"/>
    </row>
    <row r="54" spans="2:26" ht="3" customHeight="1" x14ac:dyDescent="0.2"/>
    <row r="55" spans="2:26" ht="15.75" customHeight="1" x14ac:dyDescent="0.2">
      <c r="B55" s="2" t="s">
        <v>280</v>
      </c>
      <c r="C55" s="173"/>
      <c r="D55" s="173"/>
      <c r="E55" s="173"/>
      <c r="F55" s="173"/>
      <c r="G55" s="173"/>
      <c r="H55" s="43"/>
      <c r="I55" s="40"/>
      <c r="J55" s="43"/>
      <c r="K55" s="43"/>
      <c r="L55" s="233" t="s">
        <v>282</v>
      </c>
      <c r="M55" s="234"/>
      <c r="N55" s="234"/>
      <c r="O55" s="234"/>
      <c r="P55" s="234"/>
      <c r="Q55" s="234"/>
      <c r="R55" s="234"/>
      <c r="S55" s="234"/>
      <c r="T55" s="234"/>
      <c r="U55" s="234"/>
      <c r="V55" s="234"/>
      <c r="W55" s="234"/>
      <c r="X55" s="234"/>
      <c r="Y55" s="235"/>
    </row>
    <row r="56" spans="2:26" ht="3" customHeight="1" x14ac:dyDescent="0.2">
      <c r="I56" s="15"/>
      <c r="L56" s="236"/>
      <c r="M56" s="237"/>
      <c r="N56" s="237"/>
      <c r="O56" s="237"/>
      <c r="P56" s="237"/>
      <c r="Q56" s="237"/>
      <c r="R56" s="237"/>
      <c r="S56" s="237"/>
      <c r="T56" s="237"/>
      <c r="U56" s="237"/>
      <c r="V56" s="237"/>
      <c r="W56" s="237"/>
      <c r="X56" s="237"/>
      <c r="Y56" s="238"/>
    </row>
    <row r="57" spans="2:26" ht="15.75" customHeight="1" x14ac:dyDescent="0.2">
      <c r="B57" s="2" t="s">
        <v>279</v>
      </c>
      <c r="C57" s="173"/>
      <c r="D57" s="173"/>
      <c r="E57" s="173"/>
      <c r="F57" s="173"/>
      <c r="G57" s="173"/>
      <c r="H57" s="43"/>
      <c r="I57" s="40"/>
      <c r="J57" s="43"/>
      <c r="K57" s="43"/>
      <c r="L57" s="236"/>
      <c r="M57" s="237"/>
      <c r="N57" s="237"/>
      <c r="O57" s="237"/>
      <c r="P57" s="237"/>
      <c r="Q57" s="237"/>
      <c r="R57" s="237"/>
      <c r="S57" s="237"/>
      <c r="T57" s="237"/>
      <c r="U57" s="237"/>
      <c r="V57" s="237"/>
      <c r="W57" s="237"/>
      <c r="X57" s="237"/>
      <c r="Y57" s="238"/>
    </row>
    <row r="58" spans="2:26" ht="3" customHeight="1" x14ac:dyDescent="0.2">
      <c r="I58" s="15"/>
      <c r="L58" s="236"/>
      <c r="M58" s="237"/>
      <c r="N58" s="237"/>
      <c r="O58" s="237"/>
      <c r="P58" s="237"/>
      <c r="Q58" s="237"/>
      <c r="R58" s="237"/>
      <c r="S58" s="237"/>
      <c r="T58" s="237"/>
      <c r="U58" s="237"/>
      <c r="V58" s="237"/>
      <c r="W58" s="237"/>
      <c r="X58" s="237"/>
      <c r="Y58" s="238"/>
    </row>
    <row r="59" spans="2:26" ht="15" customHeight="1" x14ac:dyDescent="0.2">
      <c r="B59" s="2" t="s">
        <v>7</v>
      </c>
      <c r="C59" s="173"/>
      <c r="D59" s="173"/>
      <c r="E59" s="173"/>
      <c r="F59" s="173"/>
      <c r="G59" s="173"/>
      <c r="I59" s="15"/>
      <c r="L59" s="239"/>
      <c r="M59" s="240"/>
      <c r="N59" s="240"/>
      <c r="O59" s="240"/>
      <c r="P59" s="240"/>
      <c r="Q59" s="240"/>
      <c r="R59" s="240"/>
      <c r="S59" s="240"/>
      <c r="T59" s="240"/>
      <c r="U59" s="240"/>
      <c r="V59" s="240"/>
      <c r="W59" s="240"/>
      <c r="X59" s="240"/>
      <c r="Y59" s="241"/>
    </row>
    <row r="60" spans="2:26" ht="3" customHeight="1" x14ac:dyDescent="0.2">
      <c r="I60" s="15"/>
      <c r="V60" s="2"/>
      <c r="W60" s="2"/>
      <c r="X60" s="2"/>
      <c r="Y60" s="2"/>
    </row>
    <row r="61" spans="2:26" ht="3" customHeight="1" thickBot="1" x14ac:dyDescent="0.25">
      <c r="W61" s="41"/>
      <c r="X61" s="41"/>
      <c r="Y61" s="41"/>
      <c r="Z61" s="42"/>
    </row>
    <row r="62" spans="2:26" ht="15.75" thickBot="1" x14ac:dyDescent="0.3">
      <c r="B62" s="179" t="s">
        <v>281</v>
      </c>
      <c r="C62" s="180"/>
      <c r="D62" s="180"/>
      <c r="E62" s="180"/>
      <c r="F62" s="180"/>
      <c r="G62" s="180"/>
      <c r="H62" s="180"/>
      <c r="I62" s="180"/>
      <c r="J62" s="180"/>
      <c r="K62" s="180"/>
      <c r="L62" s="180"/>
      <c r="M62" s="180"/>
      <c r="N62" s="180"/>
      <c r="O62" s="180"/>
      <c r="P62" s="180"/>
      <c r="Q62" s="180"/>
      <c r="R62" s="180"/>
      <c r="S62" s="180"/>
      <c r="T62" s="180"/>
      <c r="U62" s="180"/>
      <c r="V62" s="180"/>
      <c r="W62" s="180"/>
      <c r="X62" s="180"/>
      <c r="Y62" s="181"/>
      <c r="Z62" s="42"/>
    </row>
    <row r="63" spans="2:26" ht="3" customHeight="1" x14ac:dyDescent="0.2">
      <c r="W63" s="41"/>
      <c r="X63" s="41"/>
      <c r="Y63" s="41"/>
      <c r="Z63" s="42"/>
    </row>
    <row r="64" spans="2:26" ht="15" customHeight="1" x14ac:dyDescent="0.2">
      <c r="B64" s="246" t="s">
        <v>287</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42"/>
    </row>
    <row r="65" spans="2:26" ht="3" customHeight="1" x14ac:dyDescent="0.2">
      <c r="W65" s="41"/>
      <c r="X65" s="41"/>
      <c r="Y65" s="41"/>
      <c r="Z65" s="42"/>
    </row>
    <row r="66" spans="2:26" s="62" customFormat="1" ht="28.5" customHeight="1" x14ac:dyDescent="0.25">
      <c r="B66" s="75" t="s">
        <v>273</v>
      </c>
      <c r="C66" s="231" t="s">
        <v>283</v>
      </c>
      <c r="D66" s="231"/>
      <c r="E66" s="231" t="s">
        <v>284</v>
      </c>
      <c r="F66" s="231"/>
      <c r="G66" s="231"/>
      <c r="H66" s="231"/>
      <c r="I66" s="231"/>
      <c r="J66" s="231"/>
      <c r="K66" s="231"/>
      <c r="L66" s="231"/>
      <c r="M66" s="231"/>
      <c r="N66" s="231"/>
      <c r="O66" s="247" t="s">
        <v>286</v>
      </c>
      <c r="P66" s="247"/>
      <c r="Q66" s="247"/>
      <c r="R66" s="247"/>
      <c r="S66" s="247"/>
      <c r="T66" s="36"/>
      <c r="U66" s="231" t="s">
        <v>285</v>
      </c>
      <c r="V66" s="231"/>
      <c r="W66" s="231"/>
      <c r="X66" s="231"/>
      <c r="Y66" s="231"/>
      <c r="Z66" s="48"/>
    </row>
    <row r="67" spans="2:26" s="36" customFormat="1" ht="3" customHeight="1" x14ac:dyDescent="0.25">
      <c r="B67" s="8"/>
      <c r="C67" s="8"/>
      <c r="D67" s="8"/>
      <c r="E67" s="8"/>
      <c r="F67" s="8"/>
      <c r="G67" s="8"/>
      <c r="H67" s="8"/>
      <c r="I67" s="8"/>
      <c r="J67" s="8"/>
      <c r="K67" s="8"/>
      <c r="L67" s="8"/>
      <c r="M67" s="8"/>
      <c r="N67" s="8"/>
      <c r="O67" s="53"/>
      <c r="P67" s="53"/>
      <c r="Q67" s="53"/>
      <c r="R67" s="53"/>
      <c r="S67" s="53"/>
      <c r="U67" s="8"/>
      <c r="V67" s="8"/>
      <c r="W67" s="8"/>
      <c r="X67" s="8"/>
      <c r="Y67" s="8"/>
      <c r="Z67" s="49"/>
    </row>
    <row r="68" spans="2:26" x14ac:dyDescent="0.2">
      <c r="B68" s="63"/>
      <c r="C68" s="173"/>
      <c r="D68" s="173"/>
      <c r="E68" s="173"/>
      <c r="F68" s="173"/>
      <c r="G68" s="173"/>
      <c r="H68" s="173"/>
      <c r="I68" s="173"/>
      <c r="J68" s="173"/>
      <c r="K68" s="173"/>
      <c r="L68" s="173"/>
      <c r="M68" s="173"/>
      <c r="N68" s="173"/>
      <c r="O68" s="173"/>
      <c r="P68" s="173"/>
      <c r="Q68" s="173"/>
      <c r="R68" s="173"/>
      <c r="S68" s="173"/>
      <c r="T68" s="7"/>
      <c r="U68" s="44"/>
      <c r="V68" s="8" t="s">
        <v>28</v>
      </c>
      <c r="W68" s="44"/>
      <c r="X68" s="43" t="s">
        <v>28</v>
      </c>
      <c r="Y68" s="44"/>
    </row>
    <row r="69" spans="2:26" x14ac:dyDescent="0.2">
      <c r="B69" s="63"/>
      <c r="C69" s="173"/>
      <c r="D69" s="173"/>
      <c r="E69" s="221"/>
      <c r="F69" s="222"/>
      <c r="G69" s="222"/>
      <c r="H69" s="222"/>
      <c r="I69" s="222"/>
      <c r="J69" s="222"/>
      <c r="K69" s="222"/>
      <c r="L69" s="222"/>
      <c r="M69" s="222"/>
      <c r="N69" s="223"/>
      <c r="O69" s="173"/>
      <c r="P69" s="173"/>
      <c r="Q69" s="173"/>
      <c r="R69" s="173"/>
      <c r="S69" s="173"/>
      <c r="T69" s="7"/>
      <c r="U69" s="44"/>
      <c r="V69" s="8" t="s">
        <v>28</v>
      </c>
      <c r="W69" s="44"/>
      <c r="X69" s="43" t="s">
        <v>28</v>
      </c>
      <c r="Y69" s="44"/>
    </row>
    <row r="70" spans="2:26" x14ac:dyDescent="0.2">
      <c r="B70" s="63"/>
      <c r="C70" s="173"/>
      <c r="D70" s="173"/>
      <c r="E70" s="221"/>
      <c r="F70" s="222"/>
      <c r="G70" s="222"/>
      <c r="H70" s="222"/>
      <c r="I70" s="222"/>
      <c r="J70" s="222"/>
      <c r="K70" s="222"/>
      <c r="L70" s="222"/>
      <c r="M70" s="222"/>
      <c r="N70" s="223"/>
      <c r="O70" s="173"/>
      <c r="P70" s="173"/>
      <c r="Q70" s="173"/>
      <c r="R70" s="173"/>
      <c r="S70" s="173"/>
      <c r="T70" s="7"/>
      <c r="U70" s="44"/>
      <c r="V70" s="8" t="s">
        <v>28</v>
      </c>
      <c r="W70" s="44"/>
      <c r="X70" s="43" t="s">
        <v>28</v>
      </c>
      <c r="Y70" s="44"/>
    </row>
    <row r="71" spans="2:26" x14ac:dyDescent="0.2">
      <c r="B71" s="63"/>
      <c r="C71" s="173"/>
      <c r="D71" s="173"/>
      <c r="E71" s="221"/>
      <c r="F71" s="222"/>
      <c r="G71" s="222"/>
      <c r="H71" s="222"/>
      <c r="I71" s="222"/>
      <c r="J71" s="222"/>
      <c r="K71" s="222"/>
      <c r="L71" s="222"/>
      <c r="M71" s="222"/>
      <c r="N71" s="223"/>
      <c r="O71" s="173"/>
      <c r="P71" s="173"/>
      <c r="Q71" s="173"/>
      <c r="R71" s="173"/>
      <c r="S71" s="173"/>
      <c r="T71" s="7"/>
      <c r="U71" s="44"/>
      <c r="V71" s="8" t="s">
        <v>28</v>
      </c>
      <c r="W71" s="44"/>
      <c r="X71" s="43" t="s">
        <v>28</v>
      </c>
      <c r="Y71" s="44"/>
    </row>
    <row r="72" spans="2:26" x14ac:dyDescent="0.2">
      <c r="B72" s="63"/>
      <c r="C72" s="173"/>
      <c r="D72" s="173"/>
      <c r="E72" s="221"/>
      <c r="F72" s="222"/>
      <c r="G72" s="222"/>
      <c r="H72" s="222"/>
      <c r="I72" s="222"/>
      <c r="J72" s="222"/>
      <c r="K72" s="222"/>
      <c r="L72" s="222"/>
      <c r="M72" s="222"/>
      <c r="N72" s="223"/>
      <c r="O72" s="173"/>
      <c r="P72" s="173"/>
      <c r="Q72" s="173"/>
      <c r="R72" s="173"/>
      <c r="S72" s="173"/>
      <c r="T72" s="7"/>
      <c r="U72" s="44"/>
      <c r="V72" s="8" t="s">
        <v>28</v>
      </c>
      <c r="W72" s="44"/>
      <c r="X72" s="43" t="s">
        <v>28</v>
      </c>
      <c r="Y72" s="44"/>
    </row>
    <row r="73" spans="2:26" x14ac:dyDescent="0.2">
      <c r="B73" s="63"/>
      <c r="C73" s="173"/>
      <c r="D73" s="173"/>
      <c r="E73" s="221"/>
      <c r="F73" s="222"/>
      <c r="G73" s="222"/>
      <c r="H73" s="222"/>
      <c r="I73" s="222"/>
      <c r="J73" s="222"/>
      <c r="K73" s="222"/>
      <c r="L73" s="222"/>
      <c r="M73" s="222"/>
      <c r="N73" s="223"/>
      <c r="O73" s="173"/>
      <c r="P73" s="173"/>
      <c r="Q73" s="173"/>
      <c r="R73" s="173"/>
      <c r="S73" s="173"/>
      <c r="T73" s="7"/>
      <c r="U73" s="44"/>
      <c r="V73" s="8" t="s">
        <v>28</v>
      </c>
      <c r="W73" s="44"/>
      <c r="X73" s="43" t="s">
        <v>28</v>
      </c>
      <c r="Y73" s="44"/>
    </row>
    <row r="74" spans="2:26" ht="3" customHeight="1" x14ac:dyDescent="0.2">
      <c r="S74" s="6"/>
      <c r="T74" s="6"/>
      <c r="U74" s="6"/>
      <c r="V74" s="8"/>
      <c r="W74" s="43"/>
      <c r="X74" s="43"/>
      <c r="Y74" s="43"/>
    </row>
    <row r="75" spans="2:26" x14ac:dyDescent="0.2">
      <c r="B75" s="246" t="s">
        <v>288</v>
      </c>
      <c r="C75" s="246"/>
      <c r="D75" s="246"/>
      <c r="E75" s="246"/>
      <c r="F75" s="246"/>
      <c r="G75" s="246"/>
      <c r="H75" s="246"/>
      <c r="I75" s="246"/>
      <c r="J75" s="246"/>
      <c r="K75" s="246"/>
      <c r="L75" s="246"/>
      <c r="M75" s="246"/>
      <c r="N75" s="246"/>
      <c r="O75" s="246"/>
      <c r="P75" s="246"/>
      <c r="Q75" s="246"/>
      <c r="R75" s="246"/>
      <c r="S75" s="246"/>
      <c r="T75" s="246"/>
      <c r="U75" s="246"/>
      <c r="V75" s="246"/>
      <c r="W75" s="246"/>
      <c r="X75" s="246"/>
      <c r="Y75" s="246"/>
    </row>
    <row r="76" spans="2:26" ht="3" customHeight="1" x14ac:dyDescent="0.2"/>
    <row r="77" spans="2:26" s="4" customFormat="1" ht="28.5" x14ac:dyDescent="0.25">
      <c r="B77" s="75" t="s">
        <v>252</v>
      </c>
      <c r="C77" s="231" t="s">
        <v>290</v>
      </c>
      <c r="D77" s="231"/>
      <c r="E77" s="243" t="s">
        <v>284</v>
      </c>
      <c r="F77" s="244"/>
      <c r="G77" s="244"/>
      <c r="H77" s="244"/>
      <c r="I77" s="244"/>
      <c r="J77" s="244"/>
      <c r="K77" s="245"/>
      <c r="L77" s="243" t="s">
        <v>292</v>
      </c>
      <c r="M77" s="244"/>
      <c r="N77" s="244"/>
      <c r="O77" s="245"/>
      <c r="P77" s="247" t="s">
        <v>293</v>
      </c>
      <c r="Q77" s="247"/>
      <c r="R77" s="247"/>
      <c r="S77" s="76" t="s">
        <v>291</v>
      </c>
      <c r="U77" s="243" t="s">
        <v>289</v>
      </c>
      <c r="V77" s="244"/>
      <c r="W77" s="244"/>
      <c r="X77" s="244"/>
      <c r="Y77" s="245"/>
    </row>
    <row r="78" spans="2:26" s="8" customFormat="1" ht="3" customHeight="1" x14ac:dyDescent="0.25">
      <c r="E78" s="53"/>
      <c r="F78" s="53"/>
      <c r="G78" s="53"/>
      <c r="H78" s="53"/>
      <c r="I78" s="53"/>
      <c r="J78" s="53"/>
      <c r="K78" s="53"/>
      <c r="L78" s="53"/>
      <c r="M78" s="53"/>
      <c r="N78" s="53"/>
      <c r="O78" s="53"/>
      <c r="P78" s="53"/>
      <c r="Q78" s="53"/>
      <c r="R78" s="53"/>
      <c r="S78" s="53"/>
    </row>
    <row r="79" spans="2:26" x14ac:dyDescent="0.2">
      <c r="B79" s="57"/>
      <c r="C79" s="173"/>
      <c r="D79" s="173"/>
      <c r="E79" s="173"/>
      <c r="F79" s="173"/>
      <c r="G79" s="173"/>
      <c r="H79" s="173"/>
      <c r="I79" s="173"/>
      <c r="J79" s="173"/>
      <c r="K79" s="173"/>
      <c r="L79" s="173"/>
      <c r="M79" s="173"/>
      <c r="N79" s="173"/>
      <c r="O79" s="173"/>
      <c r="P79" s="173"/>
      <c r="Q79" s="173"/>
      <c r="R79" s="173"/>
      <c r="S79" s="57"/>
      <c r="U79" s="44"/>
      <c r="V79" s="8" t="s">
        <v>28</v>
      </c>
      <c r="W79" s="44"/>
      <c r="X79" s="43" t="s">
        <v>28</v>
      </c>
      <c r="Y79" s="44"/>
    </row>
    <row r="80" spans="2:26" x14ac:dyDescent="0.2">
      <c r="B80" s="63"/>
      <c r="C80" s="173"/>
      <c r="D80" s="173"/>
      <c r="E80" s="173"/>
      <c r="F80" s="173"/>
      <c r="G80" s="173"/>
      <c r="H80" s="173"/>
      <c r="I80" s="173"/>
      <c r="J80" s="173"/>
      <c r="K80" s="173"/>
      <c r="L80" s="173"/>
      <c r="M80" s="173"/>
      <c r="N80" s="173"/>
      <c r="O80" s="173"/>
      <c r="P80" s="173"/>
      <c r="Q80" s="173"/>
      <c r="R80" s="173"/>
      <c r="S80" s="44"/>
      <c r="U80" s="44"/>
      <c r="V80" s="8" t="s">
        <v>28</v>
      </c>
      <c r="W80" s="44"/>
      <c r="X80" s="43" t="s">
        <v>28</v>
      </c>
      <c r="Y80" s="44"/>
    </row>
    <row r="81" spans="2:25" x14ac:dyDescent="0.2">
      <c r="B81" s="63"/>
      <c r="C81" s="173"/>
      <c r="D81" s="173"/>
      <c r="E81" s="173"/>
      <c r="F81" s="173"/>
      <c r="G81" s="173"/>
      <c r="H81" s="173"/>
      <c r="I81" s="173"/>
      <c r="J81" s="173"/>
      <c r="K81" s="173"/>
      <c r="L81" s="173"/>
      <c r="M81" s="173"/>
      <c r="N81" s="173"/>
      <c r="O81" s="173"/>
      <c r="P81" s="173"/>
      <c r="Q81" s="173"/>
      <c r="R81" s="173"/>
      <c r="S81" s="44"/>
      <c r="U81" s="44"/>
      <c r="V81" s="8" t="s">
        <v>28</v>
      </c>
      <c r="W81" s="44"/>
      <c r="X81" s="43" t="s">
        <v>28</v>
      </c>
      <c r="Y81" s="44"/>
    </row>
    <row r="82" spans="2:25" x14ac:dyDescent="0.2">
      <c r="B82" s="63"/>
      <c r="C82" s="173"/>
      <c r="D82" s="173"/>
      <c r="E82" s="173"/>
      <c r="F82" s="173"/>
      <c r="G82" s="173"/>
      <c r="H82" s="173"/>
      <c r="I82" s="173"/>
      <c r="J82" s="173"/>
      <c r="K82" s="173"/>
      <c r="L82" s="173"/>
      <c r="M82" s="173"/>
      <c r="N82" s="173"/>
      <c r="O82" s="173"/>
      <c r="P82" s="173"/>
      <c r="Q82" s="173"/>
      <c r="R82" s="173"/>
      <c r="S82" s="44"/>
      <c r="U82" s="44"/>
      <c r="V82" s="8" t="s">
        <v>28</v>
      </c>
      <c r="W82" s="44"/>
      <c r="X82" s="43" t="s">
        <v>28</v>
      </c>
      <c r="Y82" s="44"/>
    </row>
    <row r="83" spans="2:25" x14ac:dyDescent="0.2">
      <c r="B83" s="63"/>
      <c r="C83" s="173"/>
      <c r="D83" s="173"/>
      <c r="E83" s="173"/>
      <c r="F83" s="173"/>
      <c r="G83" s="173"/>
      <c r="H83" s="173"/>
      <c r="I83" s="173"/>
      <c r="J83" s="173"/>
      <c r="K83" s="173"/>
      <c r="L83" s="173"/>
      <c r="M83" s="173"/>
      <c r="N83" s="173"/>
      <c r="O83" s="173"/>
      <c r="P83" s="173"/>
      <c r="Q83" s="173"/>
      <c r="R83" s="173"/>
      <c r="S83" s="44"/>
      <c r="U83" s="44"/>
      <c r="V83" s="8" t="s">
        <v>28</v>
      </c>
      <c r="W83" s="44"/>
      <c r="X83" s="43" t="s">
        <v>28</v>
      </c>
      <c r="Y83" s="44"/>
    </row>
    <row r="84" spans="2:25" x14ac:dyDescent="0.2">
      <c r="B84" s="63"/>
      <c r="C84" s="173"/>
      <c r="D84" s="173"/>
      <c r="E84" s="173"/>
      <c r="F84" s="173"/>
      <c r="G84" s="173"/>
      <c r="H84" s="173"/>
      <c r="I84" s="173"/>
      <c r="J84" s="173"/>
      <c r="K84" s="173"/>
      <c r="L84" s="173"/>
      <c r="M84" s="173"/>
      <c r="N84" s="173"/>
      <c r="O84" s="173"/>
      <c r="P84" s="173"/>
      <c r="Q84" s="173"/>
      <c r="R84" s="173"/>
      <c r="S84" s="44"/>
      <c r="U84" s="44"/>
      <c r="V84" s="8" t="s">
        <v>28</v>
      </c>
      <c r="W84" s="44"/>
      <c r="X84" s="43" t="s">
        <v>28</v>
      </c>
      <c r="Y84" s="44"/>
    </row>
    <row r="85" spans="2:25" x14ac:dyDescent="0.2">
      <c r="B85" s="63"/>
      <c r="C85" s="173"/>
      <c r="D85" s="173"/>
      <c r="E85" s="173"/>
      <c r="F85" s="173"/>
      <c r="G85" s="173"/>
      <c r="H85" s="173"/>
      <c r="I85" s="173"/>
      <c r="J85" s="173"/>
      <c r="K85" s="173"/>
      <c r="L85" s="173"/>
      <c r="M85" s="173"/>
      <c r="N85" s="173"/>
      <c r="O85" s="173"/>
      <c r="P85" s="173"/>
      <c r="Q85" s="173"/>
      <c r="R85" s="173"/>
      <c r="S85" s="44"/>
      <c r="U85" s="44"/>
      <c r="V85" s="8" t="s">
        <v>28</v>
      </c>
      <c r="W85" s="44"/>
      <c r="X85" s="43" t="s">
        <v>28</v>
      </c>
      <c r="Y85" s="44"/>
    </row>
    <row r="86" spans="2:25" x14ac:dyDescent="0.2">
      <c r="B86" s="63"/>
      <c r="C86" s="173"/>
      <c r="D86" s="173"/>
      <c r="E86" s="173"/>
      <c r="F86" s="173"/>
      <c r="G86" s="173"/>
      <c r="H86" s="173"/>
      <c r="I86" s="173"/>
      <c r="J86" s="173"/>
      <c r="K86" s="173"/>
      <c r="L86" s="173"/>
      <c r="M86" s="173"/>
      <c r="N86" s="173"/>
      <c r="O86" s="173"/>
      <c r="P86" s="173"/>
      <c r="Q86" s="173"/>
      <c r="R86" s="173"/>
      <c r="S86" s="44"/>
      <c r="U86" s="44"/>
      <c r="V86" s="8" t="s">
        <v>28</v>
      </c>
      <c r="W86" s="44"/>
      <c r="X86" s="43" t="s">
        <v>28</v>
      </c>
      <c r="Y86" s="44"/>
    </row>
    <row r="87" spans="2:25" x14ac:dyDescent="0.2">
      <c r="B87" s="63"/>
      <c r="C87" s="173"/>
      <c r="D87" s="173"/>
      <c r="E87" s="173"/>
      <c r="F87" s="173"/>
      <c r="G87" s="173"/>
      <c r="H87" s="173"/>
      <c r="I87" s="173"/>
      <c r="J87" s="173"/>
      <c r="K87" s="173"/>
      <c r="L87" s="173"/>
      <c r="M87" s="173"/>
      <c r="N87" s="173"/>
      <c r="O87" s="173"/>
      <c r="P87" s="173"/>
      <c r="Q87" s="173"/>
      <c r="R87" s="173"/>
      <c r="S87" s="44"/>
      <c r="U87" s="44"/>
      <c r="V87" s="8" t="s">
        <v>28</v>
      </c>
      <c r="W87" s="44"/>
      <c r="X87" s="43" t="s">
        <v>28</v>
      </c>
      <c r="Y87" s="44"/>
    </row>
    <row r="88" spans="2:25" x14ac:dyDescent="0.2">
      <c r="B88" s="63"/>
      <c r="C88" s="173"/>
      <c r="D88" s="173"/>
      <c r="E88" s="173"/>
      <c r="F88" s="173"/>
      <c r="G88" s="173"/>
      <c r="H88" s="173"/>
      <c r="I88" s="173"/>
      <c r="J88" s="173"/>
      <c r="K88" s="173"/>
      <c r="L88" s="173"/>
      <c r="M88" s="173"/>
      <c r="N88" s="173"/>
      <c r="O88" s="173"/>
      <c r="P88" s="173"/>
      <c r="Q88" s="173"/>
      <c r="R88" s="173"/>
      <c r="S88" s="44"/>
      <c r="U88" s="44"/>
      <c r="V88" s="8" t="s">
        <v>28</v>
      </c>
      <c r="W88" s="44"/>
      <c r="X88" s="43" t="s">
        <v>28</v>
      </c>
      <c r="Y88" s="44"/>
    </row>
    <row r="89" spans="2:25" ht="3" customHeight="1" x14ac:dyDescent="0.2"/>
    <row r="90" spans="2:25" x14ac:dyDescent="0.2">
      <c r="B90" s="182" t="s">
        <v>294</v>
      </c>
      <c r="C90" s="182"/>
      <c r="D90" s="182"/>
      <c r="E90" s="182"/>
      <c r="F90" s="182"/>
      <c r="G90" s="182"/>
      <c r="H90" s="182"/>
      <c r="I90" s="182"/>
      <c r="J90" s="182"/>
      <c r="K90" s="182"/>
      <c r="L90" s="182"/>
      <c r="M90" s="182"/>
      <c r="N90" s="182"/>
      <c r="O90" s="182"/>
      <c r="P90" s="182"/>
      <c r="Q90" s="182"/>
      <c r="R90" s="182"/>
      <c r="S90" s="182"/>
      <c r="T90" s="182"/>
      <c r="U90" s="182"/>
      <c r="V90" s="182"/>
      <c r="W90" s="182"/>
      <c r="X90" s="182"/>
      <c r="Y90" s="182"/>
    </row>
    <row r="91" spans="2:25" x14ac:dyDescent="0.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row>
    <row r="92" spans="2:25" ht="3" customHeight="1" x14ac:dyDescent="0.2"/>
    <row r="93" spans="2:25" x14ac:dyDescent="0.2">
      <c r="B93" s="182" t="s">
        <v>295</v>
      </c>
      <c r="C93" s="182"/>
      <c r="D93" s="182"/>
      <c r="E93" s="182"/>
      <c r="F93" s="182"/>
      <c r="G93" s="182"/>
      <c r="H93" s="182"/>
      <c r="I93" s="182"/>
      <c r="J93" s="182"/>
      <c r="K93" s="182"/>
      <c r="L93" s="182"/>
      <c r="M93" s="182"/>
      <c r="N93" s="182"/>
      <c r="O93" s="182"/>
      <c r="P93" s="182"/>
      <c r="Q93" s="182"/>
      <c r="R93" s="182"/>
      <c r="S93" s="182"/>
      <c r="T93" s="182"/>
      <c r="U93" s="182"/>
      <c r="V93" s="182"/>
      <c r="W93" s="182"/>
      <c r="X93" s="182"/>
      <c r="Y93" s="182"/>
    </row>
    <row r="94" spans="2:25" x14ac:dyDescent="0.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row>
    <row r="95" spans="2:25" ht="3" customHeight="1" thickBot="1" x14ac:dyDescent="0.25"/>
    <row r="96" spans="2:25" ht="15.75" thickBot="1" x14ac:dyDescent="0.3">
      <c r="B96" s="179" t="s">
        <v>296</v>
      </c>
      <c r="C96" s="180"/>
      <c r="D96" s="180"/>
      <c r="E96" s="180"/>
      <c r="F96" s="180"/>
      <c r="G96" s="180"/>
      <c r="H96" s="180"/>
      <c r="I96" s="180"/>
      <c r="J96" s="180"/>
      <c r="K96" s="180"/>
      <c r="L96" s="180"/>
      <c r="M96" s="180"/>
      <c r="N96" s="180"/>
      <c r="O96" s="180"/>
      <c r="P96" s="180"/>
      <c r="Q96" s="180"/>
      <c r="R96" s="180"/>
      <c r="S96" s="180"/>
      <c r="T96" s="180"/>
      <c r="U96" s="180"/>
      <c r="V96" s="180"/>
      <c r="W96" s="180"/>
      <c r="X96" s="180"/>
      <c r="Y96" s="181"/>
    </row>
    <row r="97" spans="2:26" ht="3" customHeight="1" x14ac:dyDescent="0.2"/>
    <row r="98" spans="2:26" ht="14.25" customHeight="1" x14ac:dyDescent="0.2">
      <c r="B98" s="182" t="s">
        <v>297</v>
      </c>
      <c r="C98" s="182"/>
      <c r="D98" s="182"/>
      <c r="E98" s="182"/>
      <c r="F98" s="182"/>
      <c r="G98" s="182"/>
      <c r="H98" s="182"/>
      <c r="I98" s="182"/>
      <c r="J98" s="182"/>
      <c r="K98" s="182"/>
      <c r="L98" s="182"/>
      <c r="M98" s="182"/>
      <c r="N98" s="182"/>
      <c r="O98" s="182"/>
      <c r="P98" s="182"/>
      <c r="Q98" s="182"/>
      <c r="R98" s="182"/>
      <c r="S98" s="182"/>
      <c r="T98" s="182"/>
      <c r="U98" s="182"/>
      <c r="V98" s="182"/>
      <c r="W98" s="182"/>
      <c r="X98" s="182"/>
      <c r="Y98" s="182"/>
    </row>
    <row r="99" spans="2:26" x14ac:dyDescent="0.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row>
    <row r="100" spans="2:26" x14ac:dyDescent="0.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row>
    <row r="101" spans="2:26" ht="3" customHeight="1" x14ac:dyDescent="0.2"/>
    <row r="102" spans="2:26" ht="15" customHeight="1" x14ac:dyDescent="0.2">
      <c r="W102" s="41"/>
      <c r="X102" s="41"/>
      <c r="Y102" s="41"/>
      <c r="Z102" s="42"/>
    </row>
    <row r="103" spans="2:26" ht="15" customHeight="1" x14ac:dyDescent="0.2">
      <c r="B103" s="62"/>
    </row>
    <row r="104" spans="2:26" ht="3" customHeight="1" x14ac:dyDescent="0.2">
      <c r="V104" s="2"/>
      <c r="W104" s="2"/>
      <c r="X104" s="2"/>
      <c r="Y104" s="2"/>
    </row>
    <row r="105" spans="2:26" x14ac:dyDescent="0.2">
      <c r="B105" s="64" t="s">
        <v>298</v>
      </c>
      <c r="C105" s="64"/>
      <c r="D105" s="64"/>
      <c r="E105" s="64"/>
      <c r="F105" s="64"/>
      <c r="G105" s="64"/>
      <c r="H105" s="64"/>
      <c r="I105" s="64"/>
      <c r="J105" s="64"/>
      <c r="K105" s="64"/>
      <c r="L105" s="64" t="s">
        <v>270</v>
      </c>
      <c r="M105" s="64"/>
      <c r="N105" s="64"/>
      <c r="O105" s="64"/>
      <c r="P105" s="64"/>
      <c r="Q105" s="64"/>
      <c r="R105" s="64"/>
      <c r="S105" s="64"/>
      <c r="T105" s="64"/>
      <c r="U105" s="64" t="s">
        <v>159</v>
      </c>
      <c r="V105" s="64"/>
      <c r="W105" s="64"/>
      <c r="X105" s="64"/>
      <c r="Y105" s="64"/>
    </row>
    <row r="106" spans="2:26" x14ac:dyDescent="0.2">
      <c r="B106" s="6"/>
      <c r="C106" s="6"/>
      <c r="D106" s="6"/>
      <c r="E106" s="6"/>
      <c r="F106" s="6"/>
      <c r="G106" s="6"/>
      <c r="H106" s="6"/>
      <c r="I106" s="6"/>
      <c r="J106" s="6"/>
      <c r="K106" s="6"/>
      <c r="L106" s="6"/>
      <c r="M106" s="6"/>
      <c r="N106" s="6"/>
      <c r="O106" s="6"/>
      <c r="P106" s="6"/>
      <c r="Q106" s="6"/>
      <c r="R106" s="6"/>
      <c r="S106" s="6"/>
      <c r="T106" s="6"/>
      <c r="U106" s="6"/>
      <c r="V106" s="6"/>
      <c r="W106" s="6"/>
      <c r="X106" s="6"/>
      <c r="Y106" s="6"/>
      <c r="Z106" s="42"/>
    </row>
    <row r="107" spans="2:26" x14ac:dyDescent="0.2">
      <c r="V107" s="2"/>
      <c r="W107" s="2"/>
      <c r="X107" s="2"/>
      <c r="Y107" s="2"/>
    </row>
    <row r="108" spans="2:26" x14ac:dyDescent="0.2">
      <c r="B108" s="64" t="s">
        <v>299</v>
      </c>
      <c r="C108" s="64"/>
      <c r="D108" s="64"/>
      <c r="E108" s="64"/>
      <c r="F108" s="64"/>
      <c r="G108" s="64"/>
      <c r="H108" s="64"/>
      <c r="I108" s="64"/>
      <c r="J108" s="64"/>
      <c r="K108" s="64"/>
      <c r="L108" s="64"/>
      <c r="M108" s="64"/>
      <c r="N108" s="64"/>
      <c r="O108" s="64"/>
      <c r="P108" s="64"/>
      <c r="Q108" s="64"/>
      <c r="R108" s="64"/>
      <c r="S108" s="64"/>
      <c r="T108" s="64"/>
      <c r="U108" s="64" t="s">
        <v>300</v>
      </c>
      <c r="V108" s="64"/>
      <c r="W108" s="64"/>
      <c r="X108" s="64"/>
      <c r="Y108" s="64"/>
    </row>
    <row r="109" spans="2:26" x14ac:dyDescent="0.2">
      <c r="B109" s="6"/>
      <c r="C109" s="6"/>
      <c r="D109" s="6"/>
      <c r="E109" s="6"/>
      <c r="F109" s="6"/>
      <c r="G109" s="6"/>
      <c r="H109" s="6"/>
      <c r="I109" s="6"/>
      <c r="J109" s="6"/>
      <c r="K109" s="6"/>
      <c r="L109" s="6"/>
      <c r="M109" s="6"/>
      <c r="N109" s="6"/>
      <c r="O109" s="6"/>
      <c r="P109" s="6"/>
      <c r="Q109" s="6"/>
      <c r="R109" s="6"/>
      <c r="S109" s="6"/>
      <c r="T109" s="6"/>
      <c r="U109" s="6"/>
      <c r="V109" s="8"/>
      <c r="W109" s="43"/>
      <c r="X109" s="43"/>
      <c r="Y109" s="43"/>
    </row>
  </sheetData>
  <mergeCells count="128">
    <mergeCell ref="B48:Y48"/>
    <mergeCell ref="B50:Y53"/>
    <mergeCell ref="S39:Y39"/>
    <mergeCell ref="C41:H41"/>
    <mergeCell ref="S41:Y41"/>
    <mergeCell ref="I41:R41"/>
    <mergeCell ref="C42:H42"/>
    <mergeCell ref="I42:R42"/>
    <mergeCell ref="S42:Y42"/>
    <mergeCell ref="S43:Y43"/>
    <mergeCell ref="S44:Y44"/>
    <mergeCell ref="S45:Y45"/>
    <mergeCell ref="S46:Y46"/>
    <mergeCell ref="I44:R44"/>
    <mergeCell ref="I43:R43"/>
    <mergeCell ref="I45:R45"/>
    <mergeCell ref="I46:R46"/>
    <mergeCell ref="C43:H43"/>
    <mergeCell ref="C44:H44"/>
    <mergeCell ref="C45:H45"/>
    <mergeCell ref="C46:H46"/>
    <mergeCell ref="S2:U2"/>
    <mergeCell ref="W2:Y2"/>
    <mergeCell ref="S3:U3"/>
    <mergeCell ref="W3:Y3"/>
    <mergeCell ref="B7:Y7"/>
    <mergeCell ref="A9:Y9"/>
    <mergeCell ref="B18:Y18"/>
    <mergeCell ref="C24:G24"/>
    <mergeCell ref="Q24:Y24"/>
    <mergeCell ref="L24:P24"/>
    <mergeCell ref="C35:G35"/>
    <mergeCell ref="R33:Y33"/>
    <mergeCell ref="L33:P33"/>
    <mergeCell ref="L35:P35"/>
    <mergeCell ref="B37:Y37"/>
    <mergeCell ref="D8:S8"/>
    <mergeCell ref="B11:Y11"/>
    <mergeCell ref="B13:Y16"/>
    <mergeCell ref="L20:N20"/>
    <mergeCell ref="C22:G22"/>
    <mergeCell ref="L22:O22"/>
    <mergeCell ref="Q22:Y22"/>
    <mergeCell ref="C26:G26"/>
    <mergeCell ref="L26:O26"/>
    <mergeCell ref="L28:Z28"/>
    <mergeCell ref="B31:Y31"/>
    <mergeCell ref="C33:G33"/>
    <mergeCell ref="U66:Y66"/>
    <mergeCell ref="E66:N66"/>
    <mergeCell ref="E71:N71"/>
    <mergeCell ref="E72:N72"/>
    <mergeCell ref="C55:G55"/>
    <mergeCell ref="C57:G57"/>
    <mergeCell ref="C59:G59"/>
    <mergeCell ref="L55:Y59"/>
    <mergeCell ref="B64:Y64"/>
    <mergeCell ref="B62:Y62"/>
    <mergeCell ref="E68:N68"/>
    <mergeCell ref="E69:N69"/>
    <mergeCell ref="E70:N70"/>
    <mergeCell ref="E73:N73"/>
    <mergeCell ref="O68:S68"/>
    <mergeCell ref="O66:S66"/>
    <mergeCell ref="O69:S69"/>
    <mergeCell ref="O70:S70"/>
    <mergeCell ref="O71:S71"/>
    <mergeCell ref="O72:S72"/>
    <mergeCell ref="O73:S73"/>
    <mergeCell ref="C68:D68"/>
    <mergeCell ref="C66:D66"/>
    <mergeCell ref="C69:D69"/>
    <mergeCell ref="C70:D70"/>
    <mergeCell ref="C71:D71"/>
    <mergeCell ref="C72:D72"/>
    <mergeCell ref="C73:D73"/>
    <mergeCell ref="C79:D79"/>
    <mergeCell ref="C80:D80"/>
    <mergeCell ref="E79:K79"/>
    <mergeCell ref="L79:O79"/>
    <mergeCell ref="P79:R79"/>
    <mergeCell ref="E80:K80"/>
    <mergeCell ref="L80:O80"/>
    <mergeCell ref="P80:R80"/>
    <mergeCell ref="B75:Y75"/>
    <mergeCell ref="U77:Y77"/>
    <mergeCell ref="C77:D77"/>
    <mergeCell ref="P77:R77"/>
    <mergeCell ref="C83:D83"/>
    <mergeCell ref="C84:D84"/>
    <mergeCell ref="E83:K83"/>
    <mergeCell ref="E84:K84"/>
    <mergeCell ref="L83:O83"/>
    <mergeCell ref="L84:O84"/>
    <mergeCell ref="P83:R83"/>
    <mergeCell ref="P84:R84"/>
    <mergeCell ref="C81:D81"/>
    <mergeCell ref="C82:D82"/>
    <mergeCell ref="E81:K81"/>
    <mergeCell ref="E82:K82"/>
    <mergeCell ref="L81:O81"/>
    <mergeCell ref="L82:O82"/>
    <mergeCell ref="P81:R81"/>
    <mergeCell ref="P82:R82"/>
    <mergeCell ref="B93:Y94"/>
    <mergeCell ref="B96:Y96"/>
    <mergeCell ref="B98:Y100"/>
    <mergeCell ref="I39:R39"/>
    <mergeCell ref="C39:H39"/>
    <mergeCell ref="L77:O77"/>
    <mergeCell ref="E77:K77"/>
    <mergeCell ref="B90:Y91"/>
    <mergeCell ref="C87:D87"/>
    <mergeCell ref="C88:D88"/>
    <mergeCell ref="E87:K87"/>
    <mergeCell ref="E88:K88"/>
    <mergeCell ref="L87:O87"/>
    <mergeCell ref="L88:O88"/>
    <mergeCell ref="P87:R87"/>
    <mergeCell ref="P88:R88"/>
    <mergeCell ref="C85:D85"/>
    <mergeCell ref="C86:D86"/>
    <mergeCell ref="E85:K85"/>
    <mergeCell ref="E86:K86"/>
    <mergeCell ref="L85:O85"/>
    <mergeCell ref="L86:O86"/>
    <mergeCell ref="P85:R85"/>
    <mergeCell ref="P86:R86"/>
  </mergeCells>
  <pageMargins left="0.25" right="0.25" top="0.75" bottom="0.75" header="0.3" footer="0.3"/>
  <pageSetup scale="78" fitToHeight="0"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9D5F407C-F209-49EC-96F3-BC7E4D57626D}">
          <x14:formula1>
            <xm:f>Sheet1!$C$1:$C$71</xm:f>
          </x14:formula1>
          <xm:sqref>Y35:Y38 Y68:Y73 Y79:Y88</xm:sqref>
        </x14:dataValidation>
        <x14:dataValidation type="list" allowBlank="1" showInputMessage="1" showErrorMessage="1" xr:uid="{D46132D2-B191-4D91-8D4A-C1EF11C253C2}">
          <x14:formula1>
            <xm:f>Sheet1!$B$1:$B$31</xm:f>
          </x14:formula1>
          <xm:sqref>W35:W38 W68:W73 W79:W88</xm:sqref>
        </x14:dataValidation>
        <x14:dataValidation type="list" allowBlank="1" showInputMessage="1" showErrorMessage="1" xr:uid="{498105A1-ABE7-4E49-A140-1A1631B56234}">
          <x14:formula1>
            <xm:f>Sheet1!$A$1:$A$12</xm:f>
          </x14:formula1>
          <xm:sqref>U35:U38 U68:U73 U79:U88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783B-36A0-400B-9BED-E7C7619881D9}">
  <sheetPr>
    <pageSetUpPr autoPageBreaks="0" fitToPage="1"/>
  </sheetPr>
  <dimension ref="A1:AK126"/>
  <sheetViews>
    <sheetView tabSelected="1" zoomScaleNormal="100" workbookViewId="0">
      <selection activeCell="B2" sqref="B2"/>
    </sheetView>
  </sheetViews>
  <sheetFormatPr defaultColWidth="9.140625" defaultRowHeight="15" x14ac:dyDescent="0.25"/>
  <cols>
    <col min="1" max="1" width="1.7109375" style="427" customWidth="1"/>
    <col min="2" max="2" width="15.7109375" style="426" customWidth="1"/>
    <col min="3" max="3" width="1.42578125" style="426" customWidth="1"/>
    <col min="4" max="4" width="2.28515625" style="426" customWidth="1"/>
    <col min="5" max="5" width="11.28515625" style="426" customWidth="1"/>
    <col min="6" max="6" width="3.85546875" style="426" bestFit="1" customWidth="1"/>
    <col min="7" max="7" width="3.7109375" style="426" customWidth="1"/>
    <col min="8" max="8" width="0.85546875" style="426" customWidth="1"/>
    <col min="9" max="9" width="5.85546875" style="426" customWidth="1"/>
    <col min="10" max="10" width="0.85546875" style="426" customWidth="1"/>
    <col min="11" max="11" width="0.140625" style="426" customWidth="1"/>
    <col min="12" max="12" width="1" style="426" customWidth="1"/>
    <col min="13" max="13" width="0.140625" style="426" customWidth="1"/>
    <col min="14" max="14" width="0.85546875" style="426" customWidth="1"/>
    <col min="15" max="15" width="10.42578125" style="426" customWidth="1"/>
    <col min="16" max="16" width="3.85546875" style="426" customWidth="1"/>
    <col min="17" max="17" width="1.7109375" style="426" customWidth="1"/>
    <col min="18" max="18" width="2.5703125" style="426" customWidth="1"/>
    <col min="19" max="19" width="2" style="426" customWidth="1"/>
    <col min="20" max="20" width="0.140625" style="426" customWidth="1"/>
    <col min="21" max="21" width="0.85546875" style="426" customWidth="1"/>
    <col min="22" max="22" width="10.85546875" style="426" customWidth="1"/>
    <col min="23" max="23" width="0.85546875" style="426" customWidth="1"/>
    <col min="24" max="24" width="7.7109375" style="426" customWidth="1"/>
    <col min="25" max="25" width="0.85546875" style="426" customWidth="1"/>
    <col min="26" max="26" width="0.140625" style="426" customWidth="1"/>
    <col min="27" max="27" width="10.7109375" style="426" customWidth="1"/>
    <col min="28" max="28" width="0.85546875" style="426" customWidth="1"/>
    <col min="29" max="29" width="9.28515625" style="426" customWidth="1"/>
    <col min="30" max="30" width="1.85546875" style="426" customWidth="1"/>
    <col min="31" max="31" width="5.28515625" style="426" customWidth="1"/>
    <col min="32" max="32" width="1.7109375" style="426" customWidth="1"/>
    <col min="33" max="33" width="6.7109375" style="426" customWidth="1"/>
    <col min="34" max="34" width="1.28515625" style="426" customWidth="1"/>
    <col min="35" max="35" width="6.7109375" style="426" customWidth="1"/>
    <col min="36" max="36" width="1.7109375" style="427" customWidth="1"/>
    <col min="37" max="16384" width="9.140625" style="427"/>
  </cols>
  <sheetData>
    <row r="1" spans="1:35" x14ac:dyDescent="0.25">
      <c r="A1" s="391"/>
      <c r="B1" s="391"/>
      <c r="C1" s="391"/>
      <c r="D1" s="391"/>
      <c r="E1" s="391"/>
      <c r="F1" s="392"/>
      <c r="G1" s="392"/>
      <c r="H1" s="392"/>
      <c r="I1" s="392"/>
      <c r="J1" s="392"/>
      <c r="K1" s="392"/>
      <c r="L1" s="392"/>
      <c r="M1" s="392"/>
      <c r="N1" s="392"/>
      <c r="O1" s="392"/>
      <c r="P1" s="392"/>
      <c r="Q1" s="392"/>
      <c r="R1" s="392"/>
      <c r="S1" s="392"/>
      <c r="T1" s="392"/>
      <c r="U1" s="392"/>
      <c r="V1" s="392"/>
      <c r="W1" s="392"/>
      <c r="X1" s="393"/>
      <c r="Y1" s="393"/>
      <c r="Z1" s="393"/>
      <c r="AA1" s="394"/>
      <c r="AB1" s="394"/>
      <c r="AC1" s="394"/>
      <c r="AD1" s="394"/>
      <c r="AE1" s="394"/>
      <c r="AF1" s="394"/>
      <c r="AG1" s="394"/>
      <c r="AH1" s="394"/>
    </row>
    <row r="2" spans="1:35" x14ac:dyDescent="0.25">
      <c r="A2" s="391"/>
      <c r="B2" s="391" t="s">
        <v>665</v>
      </c>
      <c r="C2" s="391"/>
      <c r="D2" s="391"/>
      <c r="E2" s="391"/>
      <c r="F2" s="392"/>
      <c r="G2" s="392"/>
      <c r="H2" s="392"/>
      <c r="I2" s="392"/>
      <c r="J2" s="392"/>
      <c r="K2" s="392"/>
      <c r="L2" s="392"/>
      <c r="M2" s="392"/>
      <c r="N2" s="392"/>
      <c r="O2" s="428"/>
      <c r="P2" s="428"/>
      <c r="Q2" s="428"/>
      <c r="R2" s="428"/>
      <c r="S2" s="428"/>
      <c r="T2" s="428"/>
      <c r="U2" s="428"/>
      <c r="V2" s="428"/>
      <c r="W2" s="428"/>
      <c r="X2" s="428"/>
      <c r="Y2" s="428"/>
      <c r="Z2" s="428"/>
      <c r="AA2" s="429" t="s">
        <v>4</v>
      </c>
      <c r="AB2" s="429"/>
      <c r="AC2" s="429"/>
      <c r="AD2" s="429"/>
      <c r="AE2" s="429"/>
      <c r="AF2" s="429"/>
      <c r="AG2" s="430">
        <f ca="1">TODAY()</f>
        <v>43679</v>
      </c>
      <c r="AH2" s="430"/>
      <c r="AI2" s="430"/>
    </row>
    <row r="3" spans="1:35" x14ac:dyDescent="0.25">
      <c r="A3" s="391"/>
      <c r="B3" s="391" t="s">
        <v>662</v>
      </c>
      <c r="C3" s="391"/>
      <c r="D3" s="391"/>
      <c r="E3" s="391"/>
      <c r="F3" s="392"/>
      <c r="G3" s="392"/>
      <c r="H3" s="392"/>
      <c r="I3" s="392"/>
      <c r="J3" s="392"/>
      <c r="K3" s="392"/>
      <c r="L3" s="392"/>
      <c r="M3" s="392"/>
      <c r="N3" s="392"/>
      <c r="O3" s="428"/>
      <c r="P3" s="428"/>
      <c r="Q3" s="428"/>
      <c r="R3" s="428"/>
      <c r="S3" s="428"/>
      <c r="T3" s="428"/>
      <c r="U3" s="428"/>
      <c r="V3" s="428"/>
      <c r="W3" s="428"/>
      <c r="X3" s="428"/>
      <c r="Y3" s="428"/>
      <c r="Z3" s="428"/>
      <c r="AA3" s="429" t="s">
        <v>588</v>
      </c>
      <c r="AB3" s="429"/>
      <c r="AC3" s="429"/>
      <c r="AD3" s="429"/>
      <c r="AE3" s="429"/>
      <c r="AF3" s="429"/>
      <c r="AG3" s="430">
        <f ca="1">DATE(YEAR(AG2),MONTH(AG2)+3,DAY(AG2))</f>
        <v>43771</v>
      </c>
      <c r="AH3" s="430"/>
      <c r="AI3" s="430"/>
    </row>
    <row r="4" spans="1:35" x14ac:dyDescent="0.25">
      <c r="A4" s="391"/>
      <c r="B4" s="391" t="s">
        <v>663</v>
      </c>
      <c r="C4" s="391"/>
      <c r="D4" s="391"/>
      <c r="E4" s="391"/>
      <c r="F4" s="392"/>
      <c r="G4" s="392"/>
      <c r="H4" s="392"/>
      <c r="I4" s="392"/>
      <c r="J4" s="392"/>
      <c r="K4" s="392"/>
      <c r="L4" s="392"/>
      <c r="M4" s="392"/>
      <c r="N4" s="392"/>
      <c r="O4" s="392"/>
      <c r="P4" s="392"/>
      <c r="Q4" s="392"/>
      <c r="R4" s="392"/>
      <c r="S4" s="392"/>
      <c r="T4" s="392"/>
      <c r="U4" s="392"/>
      <c r="V4" s="392"/>
      <c r="W4" s="392"/>
      <c r="X4" s="393"/>
      <c r="Y4" s="393"/>
      <c r="Z4" s="393"/>
      <c r="AA4" s="394"/>
      <c r="AB4" s="394"/>
      <c r="AC4" s="394"/>
      <c r="AD4" s="394"/>
      <c r="AE4" s="394"/>
      <c r="AF4" s="394"/>
      <c r="AG4" s="394"/>
      <c r="AH4" s="394"/>
    </row>
    <row r="5" spans="1:35" x14ac:dyDescent="0.25">
      <c r="A5" s="391"/>
      <c r="B5" s="391" t="s">
        <v>664</v>
      </c>
      <c r="C5" s="391"/>
      <c r="D5" s="391"/>
      <c r="E5" s="391"/>
      <c r="F5" s="392"/>
      <c r="G5" s="392"/>
      <c r="H5" s="392"/>
      <c r="I5" s="392"/>
      <c r="J5" s="392"/>
      <c r="K5" s="392"/>
      <c r="L5" s="392"/>
      <c r="M5" s="392"/>
      <c r="N5" s="392"/>
      <c r="O5" s="392"/>
      <c r="P5" s="392"/>
      <c r="Q5" s="392"/>
      <c r="R5" s="392"/>
      <c r="S5" s="392"/>
      <c r="T5" s="392"/>
      <c r="U5" s="392"/>
      <c r="V5" s="392"/>
      <c r="W5" s="392"/>
      <c r="X5" s="393"/>
      <c r="Y5" s="393"/>
      <c r="Z5" s="393"/>
      <c r="AA5" s="394"/>
      <c r="AB5" s="394"/>
      <c r="AC5" s="394"/>
      <c r="AD5" s="394"/>
      <c r="AE5" s="394"/>
      <c r="AF5" s="394"/>
      <c r="AG5" s="394"/>
      <c r="AH5" s="394"/>
    </row>
    <row r="6" spans="1:35" ht="3" customHeight="1" x14ac:dyDescent="0.25">
      <c r="A6" s="392"/>
      <c r="B6" s="392"/>
      <c r="C6" s="392"/>
      <c r="D6" s="392"/>
      <c r="E6" s="392"/>
      <c r="F6" s="392"/>
      <c r="G6" s="392"/>
      <c r="H6" s="392"/>
      <c r="I6" s="392"/>
      <c r="J6" s="392"/>
      <c r="K6" s="392"/>
      <c r="L6" s="392"/>
      <c r="M6" s="392"/>
      <c r="N6" s="392"/>
      <c r="O6" s="392"/>
      <c r="P6" s="392"/>
      <c r="Q6" s="392"/>
      <c r="R6" s="392"/>
      <c r="S6" s="392"/>
      <c r="T6" s="392"/>
      <c r="U6" s="392"/>
      <c r="V6" s="392"/>
      <c r="W6" s="392"/>
      <c r="X6" s="393"/>
      <c r="Y6" s="393"/>
      <c r="Z6" s="393"/>
      <c r="AA6" s="394"/>
      <c r="AB6" s="394"/>
      <c r="AC6" s="394"/>
      <c r="AD6" s="394"/>
      <c r="AE6" s="394"/>
      <c r="AF6" s="394"/>
      <c r="AG6" s="394"/>
      <c r="AH6" s="394"/>
    </row>
    <row r="7" spans="1:35" ht="19.5" x14ac:dyDescent="0.3">
      <c r="A7" s="392"/>
      <c r="B7" s="431" t="s">
        <v>659</v>
      </c>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row>
    <row r="8" spans="1:35" ht="3" customHeight="1" x14ac:dyDescent="0.3">
      <c r="A8" s="392"/>
      <c r="B8" s="432"/>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row>
    <row r="9" spans="1:35" ht="3" customHeight="1" x14ac:dyDescent="0.3">
      <c r="A9" s="392"/>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35" x14ac:dyDescent="0.25">
      <c r="A10" s="392"/>
      <c r="B10" s="433" t="s">
        <v>616</v>
      </c>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row>
    <row r="11" spans="1:35" ht="3" customHeight="1" thickBot="1" x14ac:dyDescent="0.3">
      <c r="A11" s="392"/>
      <c r="B11" s="392"/>
      <c r="C11" s="392"/>
      <c r="D11" s="392"/>
      <c r="E11" s="392"/>
      <c r="F11" s="392"/>
      <c r="G11" s="396"/>
      <c r="H11" s="396"/>
      <c r="I11" s="396"/>
      <c r="J11" s="396"/>
      <c r="K11" s="396"/>
      <c r="L11" s="396"/>
      <c r="M11" s="396"/>
      <c r="N11" s="396"/>
      <c r="O11" s="396"/>
      <c r="P11" s="394"/>
      <c r="Q11" s="394"/>
      <c r="R11" s="394"/>
      <c r="S11" s="394"/>
      <c r="T11" s="394"/>
      <c r="U11" s="394"/>
      <c r="V11" s="394"/>
      <c r="W11" s="392"/>
      <c r="X11" s="393"/>
      <c r="Y11" s="393"/>
      <c r="Z11" s="393"/>
      <c r="AA11" s="394"/>
      <c r="AB11" s="394"/>
      <c r="AC11" s="394"/>
      <c r="AD11" s="394"/>
      <c r="AE11" s="394"/>
      <c r="AF11" s="394"/>
      <c r="AG11" s="394"/>
      <c r="AH11" s="394"/>
    </row>
    <row r="12" spans="1:35" ht="15.75" thickBot="1" x14ac:dyDescent="0.3">
      <c r="A12" s="392"/>
      <c r="B12" s="452" t="s">
        <v>621</v>
      </c>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4"/>
    </row>
    <row r="13" spans="1:35" ht="3" customHeight="1" x14ac:dyDescent="0.25">
      <c r="A13" s="392"/>
      <c r="B13" s="392"/>
      <c r="C13" s="392"/>
      <c r="D13" s="392"/>
      <c r="E13" s="392"/>
      <c r="F13" s="392"/>
      <c r="G13" s="394"/>
      <c r="H13" s="394"/>
      <c r="I13" s="394"/>
      <c r="J13" s="394"/>
      <c r="K13" s="394"/>
      <c r="L13" s="394"/>
      <c r="M13" s="394"/>
      <c r="N13" s="394"/>
      <c r="O13" s="394"/>
      <c r="P13" s="394"/>
      <c r="Q13" s="394"/>
      <c r="R13" s="394"/>
      <c r="S13" s="394"/>
      <c r="T13" s="394"/>
      <c r="U13" s="394"/>
      <c r="V13" s="394"/>
      <c r="W13" s="392"/>
      <c r="X13" s="393"/>
      <c r="Y13" s="393"/>
      <c r="Z13" s="393"/>
      <c r="AA13" s="394"/>
      <c r="AB13" s="394"/>
      <c r="AC13" s="394"/>
      <c r="AD13" s="394"/>
      <c r="AE13" s="394"/>
      <c r="AF13" s="394"/>
      <c r="AG13" s="394"/>
      <c r="AH13" s="394"/>
    </row>
    <row r="14" spans="1:35" ht="15.75" customHeight="1" x14ac:dyDescent="0.25">
      <c r="A14" s="392"/>
      <c r="B14" s="392" t="s">
        <v>156</v>
      </c>
      <c r="C14" s="392"/>
      <c r="D14" s="392"/>
      <c r="E14" s="288"/>
      <c r="F14" s="288"/>
      <c r="G14" s="288"/>
      <c r="H14" s="288"/>
      <c r="I14" s="288"/>
      <c r="J14" s="411"/>
      <c r="K14" s="435"/>
      <c r="L14" s="411"/>
      <c r="M14" s="436" t="s">
        <v>617</v>
      </c>
      <c r="N14" s="436"/>
      <c r="O14" s="436"/>
      <c r="P14" s="436"/>
      <c r="Q14" s="436"/>
      <c r="R14" s="436"/>
      <c r="S14" s="436"/>
      <c r="T14" s="437"/>
      <c r="U14" s="437"/>
      <c r="V14" s="511"/>
      <c r="W14" s="511"/>
      <c r="X14" s="511"/>
      <c r="Y14" s="411"/>
      <c r="Z14" s="435"/>
      <c r="AA14" s="413" t="s">
        <v>9</v>
      </c>
      <c r="AB14" s="413"/>
      <c r="AC14" s="413"/>
      <c r="AD14" s="512"/>
      <c r="AE14" s="512"/>
      <c r="AF14" s="426" t="s">
        <v>28</v>
      </c>
      <c r="AG14" s="513"/>
      <c r="AH14" s="405" t="s">
        <v>28</v>
      </c>
      <c r="AI14" s="513"/>
    </row>
    <row r="15" spans="1:35" ht="3" customHeight="1" x14ac:dyDescent="0.25">
      <c r="A15" s="392"/>
      <c r="B15" s="392"/>
      <c r="C15" s="392"/>
      <c r="D15" s="392"/>
      <c r="E15" s="438"/>
      <c r="F15" s="438"/>
      <c r="G15" s="438"/>
      <c r="H15" s="438"/>
      <c r="I15" s="438"/>
      <c r="J15" s="438"/>
      <c r="K15" s="439"/>
      <c r="L15" s="438"/>
      <c r="M15" s="438"/>
      <c r="N15" s="438"/>
      <c r="O15" s="437"/>
      <c r="P15" s="437"/>
      <c r="Q15" s="437"/>
      <c r="R15" s="437"/>
      <c r="S15" s="437"/>
      <c r="T15" s="437"/>
      <c r="U15" s="437"/>
      <c r="V15" s="437"/>
      <c r="W15" s="437"/>
      <c r="X15" s="437"/>
      <c r="Y15" s="393"/>
      <c r="Z15" s="440"/>
      <c r="AG15" s="394"/>
      <c r="AH15" s="394"/>
      <c r="AI15" s="394"/>
    </row>
    <row r="16" spans="1:35" ht="15.75" customHeight="1" x14ac:dyDescent="0.25">
      <c r="A16" s="392"/>
      <c r="B16" s="392" t="s">
        <v>24</v>
      </c>
      <c r="C16" s="392"/>
      <c r="D16" s="392"/>
      <c r="E16" s="283"/>
      <c r="F16" s="283"/>
      <c r="G16" s="283"/>
      <c r="H16" s="283"/>
      <c r="I16" s="283"/>
      <c r="J16" s="441"/>
      <c r="K16" s="442"/>
      <c r="L16" s="441"/>
      <c r="M16" s="441"/>
      <c r="N16" s="455" t="s">
        <v>85</v>
      </c>
      <c r="O16" s="455"/>
      <c r="P16" s="455"/>
      <c r="Q16" s="455"/>
      <c r="R16" s="455"/>
      <c r="S16" s="455"/>
      <c r="T16" s="456"/>
      <c r="U16" s="456"/>
      <c r="V16" s="511"/>
      <c r="W16" s="511"/>
      <c r="X16" s="511"/>
      <c r="Y16" s="392"/>
      <c r="Z16" s="412"/>
      <c r="AA16" s="457" t="s">
        <v>626</v>
      </c>
      <c r="AB16" s="457"/>
      <c r="AC16" s="457"/>
      <c r="AD16" s="512"/>
      <c r="AE16" s="512"/>
      <c r="AF16" s="426" t="s">
        <v>28</v>
      </c>
      <c r="AG16" s="513"/>
      <c r="AH16" s="405" t="s">
        <v>28</v>
      </c>
      <c r="AI16" s="513"/>
    </row>
    <row r="17" spans="1:35" ht="3" customHeight="1" x14ac:dyDescent="0.25">
      <c r="A17" s="392"/>
      <c r="B17" s="392"/>
      <c r="C17" s="392"/>
      <c r="D17" s="392"/>
      <c r="E17" s="438"/>
      <c r="F17" s="438"/>
      <c r="G17" s="438"/>
      <c r="H17" s="438"/>
      <c r="I17" s="438"/>
      <c r="J17" s="438"/>
      <c r="K17" s="439"/>
      <c r="L17" s="438"/>
      <c r="M17" s="438"/>
      <c r="N17" s="438"/>
      <c r="O17" s="438"/>
      <c r="P17" s="438"/>
      <c r="Q17" s="438"/>
      <c r="R17" s="438"/>
      <c r="S17" s="438"/>
      <c r="T17" s="438"/>
      <c r="U17" s="438"/>
      <c r="V17" s="438"/>
      <c r="W17" s="394"/>
      <c r="X17" s="392"/>
      <c r="Y17" s="392"/>
      <c r="Z17" s="412"/>
      <c r="AA17" s="394"/>
      <c r="AB17" s="394"/>
      <c r="AC17" s="394"/>
      <c r="AD17" s="394"/>
      <c r="AE17" s="394"/>
      <c r="AF17" s="394"/>
      <c r="AG17" s="394"/>
      <c r="AH17" s="394"/>
      <c r="AI17" s="394"/>
    </row>
    <row r="18" spans="1:35" x14ac:dyDescent="0.25">
      <c r="A18" s="392"/>
      <c r="B18" s="392" t="s">
        <v>7</v>
      </c>
      <c r="C18" s="392"/>
      <c r="D18" s="392"/>
      <c r="E18" s="283"/>
      <c r="F18" s="283"/>
      <c r="G18" s="283"/>
      <c r="H18" s="283"/>
      <c r="I18" s="283"/>
      <c r="J18" s="441"/>
      <c r="K18" s="442"/>
      <c r="L18" s="441"/>
      <c r="M18" s="441"/>
      <c r="N18" s="458" t="s">
        <v>7</v>
      </c>
      <c r="O18" s="458"/>
      <c r="P18" s="458"/>
      <c r="Q18" s="458"/>
      <c r="R18" s="458"/>
      <c r="S18" s="458"/>
      <c r="T18" s="438"/>
      <c r="U18" s="438"/>
      <c r="V18" s="283"/>
      <c r="W18" s="283"/>
      <c r="X18" s="283"/>
      <c r="Z18" s="459"/>
      <c r="AA18" s="407" t="s">
        <v>8</v>
      </c>
      <c r="AB18" s="407"/>
      <c r="AC18" s="407"/>
      <c r="AD18" s="512"/>
      <c r="AE18" s="512"/>
      <c r="AF18" s="394" t="s">
        <v>28</v>
      </c>
      <c r="AG18" s="513"/>
      <c r="AH18" s="394" t="s">
        <v>28</v>
      </c>
      <c r="AI18" s="513"/>
    </row>
    <row r="19" spans="1:35" ht="3" customHeight="1" x14ac:dyDescent="0.25">
      <c r="A19" s="392"/>
      <c r="B19" s="392"/>
      <c r="C19" s="392"/>
      <c r="D19" s="392"/>
      <c r="E19" s="438"/>
      <c r="F19" s="438"/>
      <c r="G19" s="438"/>
      <c r="H19" s="438"/>
      <c r="I19" s="438"/>
      <c r="J19" s="438"/>
      <c r="K19" s="439"/>
      <c r="L19" s="438"/>
      <c r="M19" s="438"/>
      <c r="N19" s="438"/>
      <c r="O19" s="438"/>
      <c r="P19" s="438"/>
      <c r="Q19" s="438"/>
      <c r="R19" s="438"/>
      <c r="S19" s="438"/>
      <c r="T19" s="438"/>
      <c r="U19" s="438"/>
      <c r="V19" s="438"/>
      <c r="W19" s="394"/>
      <c r="Z19" s="459"/>
      <c r="AA19" s="394"/>
      <c r="AB19" s="394"/>
      <c r="AC19" s="394"/>
      <c r="AD19" s="394"/>
      <c r="AE19" s="394"/>
      <c r="AF19" s="394"/>
      <c r="AG19" s="394"/>
      <c r="AH19" s="394"/>
      <c r="AI19" s="394"/>
    </row>
    <row r="20" spans="1:35" x14ac:dyDescent="0.25">
      <c r="A20" s="392"/>
      <c r="B20" s="392" t="s">
        <v>25</v>
      </c>
      <c r="C20" s="392"/>
      <c r="D20" s="392"/>
      <c r="E20" s="283"/>
      <c r="F20" s="283"/>
      <c r="G20" s="283"/>
      <c r="H20" s="283"/>
      <c r="I20" s="283"/>
      <c r="J20" s="441"/>
      <c r="K20" s="442"/>
      <c r="L20" s="441"/>
      <c r="M20" s="441"/>
      <c r="N20" s="458" t="s">
        <v>125</v>
      </c>
      <c r="O20" s="458"/>
      <c r="P20" s="458"/>
      <c r="Q20" s="458"/>
      <c r="R20" s="458"/>
      <c r="S20" s="458"/>
      <c r="T20" s="438"/>
      <c r="U20" s="438"/>
      <c r="V20" s="283"/>
      <c r="W20" s="283"/>
      <c r="X20" s="283"/>
      <c r="Z20" s="459"/>
      <c r="AA20" s="407" t="s">
        <v>124</v>
      </c>
      <c r="AB20" s="407"/>
      <c r="AC20" s="407"/>
      <c r="AD20" s="512"/>
      <c r="AE20" s="512"/>
      <c r="AF20" s="394" t="s">
        <v>28</v>
      </c>
      <c r="AG20" s="513"/>
      <c r="AH20" s="394" t="s">
        <v>28</v>
      </c>
      <c r="AI20" s="513"/>
    </row>
    <row r="21" spans="1:35" ht="3" customHeight="1" x14ac:dyDescent="0.25">
      <c r="A21" s="392"/>
      <c r="B21" s="392"/>
      <c r="C21" s="392"/>
      <c r="D21" s="392"/>
      <c r="E21" s="438"/>
      <c r="F21" s="438"/>
      <c r="G21" s="438"/>
      <c r="H21" s="438"/>
      <c r="I21" s="438"/>
      <c r="J21" s="438"/>
      <c r="K21" s="439"/>
      <c r="L21" s="438"/>
      <c r="M21" s="438"/>
      <c r="N21" s="438"/>
      <c r="O21" s="438"/>
      <c r="P21" s="438"/>
      <c r="Q21" s="438"/>
      <c r="R21" s="438"/>
      <c r="S21" s="438"/>
      <c r="T21" s="438"/>
      <c r="U21" s="438"/>
      <c r="V21" s="438"/>
      <c r="W21" s="438"/>
      <c r="X21" s="438"/>
      <c r="Z21" s="459"/>
      <c r="AA21" s="394"/>
      <c r="AB21" s="394"/>
      <c r="AC21" s="394"/>
      <c r="AD21" s="394"/>
      <c r="AE21" s="394"/>
      <c r="AF21" s="394"/>
      <c r="AG21" s="394"/>
      <c r="AH21" s="394"/>
      <c r="AI21" s="394"/>
    </row>
    <row r="22" spans="1:35" x14ac:dyDescent="0.25">
      <c r="A22" s="392"/>
      <c r="B22" s="392" t="s">
        <v>73</v>
      </c>
      <c r="C22" s="392"/>
      <c r="D22" s="392"/>
      <c r="E22" s="438"/>
      <c r="F22" s="438"/>
      <c r="G22" s="283"/>
      <c r="H22" s="283"/>
      <c r="I22" s="283"/>
      <c r="J22" s="441"/>
      <c r="K22" s="442"/>
      <c r="L22" s="441"/>
      <c r="M22" s="441"/>
      <c r="N22" s="458" t="s">
        <v>11</v>
      </c>
      <c r="O22" s="458"/>
      <c r="P22" s="460"/>
      <c r="Q22" s="283"/>
      <c r="R22" s="283"/>
      <c r="S22" s="283"/>
      <c r="T22" s="283"/>
      <c r="U22" s="283"/>
      <c r="V22" s="283"/>
      <c r="W22" s="283"/>
      <c r="X22" s="283"/>
      <c r="Z22" s="459"/>
      <c r="AA22" s="407" t="s">
        <v>154</v>
      </c>
      <c r="AB22" s="407"/>
      <c r="AC22" s="407"/>
      <c r="AD22" s="512"/>
      <c r="AE22" s="512"/>
      <c r="AF22" s="394" t="s">
        <v>28</v>
      </c>
      <c r="AG22" s="513"/>
      <c r="AH22" s="394" t="s">
        <v>28</v>
      </c>
      <c r="AI22" s="513"/>
    </row>
    <row r="23" spans="1:35" ht="3" customHeight="1" thickBot="1" x14ac:dyDescent="0.3">
      <c r="A23" s="392"/>
      <c r="B23" s="392"/>
      <c r="C23" s="392"/>
      <c r="D23" s="392"/>
      <c r="E23" s="392"/>
      <c r="F23" s="392"/>
      <c r="G23" s="392"/>
      <c r="H23" s="392"/>
      <c r="I23" s="392"/>
      <c r="J23" s="392"/>
      <c r="K23" s="392"/>
      <c r="L23" s="392"/>
      <c r="M23" s="392"/>
      <c r="N23" s="392"/>
      <c r="O23" s="394"/>
      <c r="P23" s="394"/>
      <c r="Q23" s="394"/>
      <c r="R23" s="394"/>
      <c r="S23" s="394"/>
      <c r="T23" s="394"/>
      <c r="U23" s="394"/>
      <c r="V23" s="394"/>
      <c r="W23" s="394"/>
      <c r="AA23" s="394"/>
      <c r="AB23" s="394"/>
      <c r="AC23" s="394"/>
      <c r="AD23" s="394"/>
      <c r="AE23" s="394"/>
      <c r="AF23" s="394"/>
      <c r="AG23" s="394"/>
      <c r="AH23" s="394"/>
      <c r="AI23" s="394"/>
    </row>
    <row r="24" spans="1:35" ht="15.75" thickBot="1" x14ac:dyDescent="0.3">
      <c r="A24" s="392"/>
      <c r="B24" s="401" t="s">
        <v>87</v>
      </c>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3"/>
    </row>
    <row r="25" spans="1:35" ht="3" customHeight="1" x14ac:dyDescent="0.25">
      <c r="A25" s="392"/>
      <c r="B25" s="392"/>
      <c r="C25" s="392"/>
      <c r="D25" s="392"/>
      <c r="E25" s="392"/>
      <c r="F25" s="392"/>
      <c r="G25" s="392"/>
      <c r="H25" s="392"/>
      <c r="I25" s="392"/>
      <c r="J25" s="392"/>
      <c r="K25" s="392"/>
      <c r="L25" s="392"/>
      <c r="M25" s="392"/>
      <c r="N25" s="392"/>
      <c r="O25" s="392"/>
      <c r="P25" s="392"/>
      <c r="Q25" s="392"/>
      <c r="R25" s="392"/>
      <c r="S25" s="392"/>
      <c r="T25" s="392"/>
      <c r="U25" s="392"/>
      <c r="V25" s="392"/>
      <c r="W25" s="392"/>
      <c r="X25" s="393"/>
      <c r="Y25" s="393"/>
      <c r="Z25" s="393"/>
      <c r="AA25" s="394"/>
      <c r="AB25" s="394"/>
      <c r="AC25" s="394"/>
      <c r="AD25" s="394"/>
      <c r="AE25" s="394"/>
      <c r="AF25" s="394"/>
      <c r="AG25" s="394"/>
      <c r="AH25" s="394"/>
    </row>
    <row r="26" spans="1:35" x14ac:dyDescent="0.25">
      <c r="A26" s="392"/>
      <c r="B26" s="392" t="s">
        <v>86</v>
      </c>
      <c r="C26" s="392"/>
      <c r="D26" s="392"/>
      <c r="E26" s="512"/>
      <c r="F26" s="512"/>
      <c r="G26" s="512"/>
      <c r="H26" s="512"/>
      <c r="I26" s="512"/>
      <c r="J26" s="512"/>
      <c r="K26" s="512"/>
      <c r="L26" s="512"/>
      <c r="M26" s="512"/>
      <c r="N26" s="512"/>
      <c r="O26" s="512"/>
      <c r="P26" s="512"/>
      <c r="Q26" s="512"/>
      <c r="R26" s="512"/>
      <c r="S26" s="392"/>
      <c r="T26" s="412"/>
      <c r="U26" s="392"/>
      <c r="V26" s="392" t="s">
        <v>86</v>
      </c>
      <c r="W26" s="392"/>
      <c r="X26" s="392"/>
      <c r="Y26" s="392"/>
      <c r="Z26" s="392"/>
      <c r="AA26" s="512"/>
      <c r="AB26" s="512"/>
      <c r="AC26" s="512"/>
      <c r="AD26" s="512"/>
      <c r="AE26" s="512"/>
      <c r="AF26" s="512"/>
      <c r="AG26" s="512"/>
      <c r="AH26" s="512"/>
      <c r="AI26" s="512"/>
    </row>
    <row r="27" spans="1:35" ht="3" customHeight="1" x14ac:dyDescent="0.25">
      <c r="A27" s="392"/>
      <c r="B27" s="392"/>
      <c r="C27" s="392"/>
      <c r="D27" s="392"/>
      <c r="E27" s="392"/>
      <c r="F27" s="392"/>
      <c r="G27" s="392"/>
      <c r="H27" s="392"/>
      <c r="I27" s="392"/>
      <c r="J27" s="392"/>
      <c r="K27" s="392"/>
      <c r="L27" s="392"/>
      <c r="M27" s="392"/>
      <c r="N27" s="392"/>
      <c r="O27" s="427"/>
      <c r="P27" s="427"/>
      <c r="Q27" s="392"/>
      <c r="R27" s="392"/>
      <c r="S27" s="392"/>
      <c r="T27" s="412"/>
      <c r="U27" s="392"/>
      <c r="V27" s="392"/>
      <c r="W27" s="392"/>
      <c r="X27" s="392"/>
      <c r="Y27" s="392"/>
      <c r="Z27" s="392"/>
      <c r="AA27" s="392"/>
      <c r="AB27" s="392"/>
      <c r="AC27" s="392"/>
      <c r="AD27" s="392"/>
      <c r="AE27" s="392"/>
      <c r="AF27" s="392"/>
      <c r="AG27" s="392"/>
      <c r="AH27" s="392"/>
      <c r="AI27" s="392"/>
    </row>
    <row r="28" spans="1:35" x14ac:dyDescent="0.25">
      <c r="A28" s="392"/>
      <c r="B28" s="392" t="s">
        <v>7</v>
      </c>
      <c r="C28" s="392"/>
      <c r="D28" s="392"/>
      <c r="E28" s="512"/>
      <c r="F28" s="512"/>
      <c r="G28" s="512"/>
      <c r="H28" s="512"/>
      <c r="I28" s="512"/>
      <c r="J28" s="512"/>
      <c r="K28" s="512"/>
      <c r="L28" s="512"/>
      <c r="M28" s="512"/>
      <c r="N28" s="512"/>
      <c r="O28" s="512"/>
      <c r="P28" s="512"/>
      <c r="Q28" s="512"/>
      <c r="R28" s="512"/>
      <c r="S28" s="392"/>
      <c r="T28" s="412"/>
      <c r="U28" s="392"/>
      <c r="V28" s="392" t="s">
        <v>7</v>
      </c>
      <c r="W28" s="392"/>
      <c r="X28" s="392"/>
      <c r="Y28" s="392"/>
      <c r="Z28" s="392"/>
      <c r="AA28" s="512"/>
      <c r="AB28" s="512"/>
      <c r="AC28" s="512"/>
      <c r="AD28" s="512"/>
      <c r="AE28" s="512"/>
      <c r="AF28" s="512"/>
      <c r="AG28" s="512"/>
      <c r="AH28" s="512"/>
      <c r="AI28" s="512"/>
    </row>
    <row r="29" spans="1:35" ht="3" customHeight="1" x14ac:dyDescent="0.25">
      <c r="A29" s="392"/>
      <c r="B29" s="392"/>
      <c r="C29" s="392"/>
      <c r="D29" s="392"/>
      <c r="E29" s="392"/>
      <c r="F29" s="392"/>
      <c r="G29" s="392"/>
      <c r="H29" s="392"/>
      <c r="I29" s="392"/>
      <c r="J29" s="392"/>
      <c r="K29" s="392"/>
      <c r="L29" s="392"/>
      <c r="M29" s="392"/>
      <c r="N29" s="392"/>
      <c r="O29" s="427"/>
      <c r="P29" s="427"/>
      <c r="Q29" s="392"/>
      <c r="R29" s="392"/>
      <c r="S29" s="392"/>
      <c r="T29" s="412"/>
      <c r="U29" s="392"/>
      <c r="V29" s="392"/>
      <c r="W29" s="392"/>
      <c r="X29" s="392"/>
      <c r="Y29" s="392"/>
      <c r="Z29" s="392"/>
      <c r="AA29" s="392"/>
      <c r="AB29" s="392"/>
      <c r="AC29" s="392"/>
      <c r="AD29" s="392"/>
      <c r="AE29" s="392"/>
      <c r="AF29" s="392"/>
      <c r="AG29" s="392"/>
      <c r="AH29" s="392"/>
      <c r="AI29" s="392"/>
    </row>
    <row r="30" spans="1:35" x14ac:dyDescent="0.25">
      <c r="A30" s="392"/>
      <c r="B30" s="392" t="s">
        <v>25</v>
      </c>
      <c r="C30" s="392"/>
      <c r="D30" s="392"/>
      <c r="E30" s="512"/>
      <c r="F30" s="512"/>
      <c r="G30" s="512"/>
      <c r="H30" s="512"/>
      <c r="I30" s="512"/>
      <c r="J30" s="512"/>
      <c r="K30" s="512"/>
      <c r="L30" s="512"/>
      <c r="M30" s="512"/>
      <c r="N30" s="512"/>
      <c r="O30" s="512"/>
      <c r="P30" s="512"/>
      <c r="Q30" s="512"/>
      <c r="R30" s="512"/>
      <c r="S30" s="392"/>
      <c r="T30" s="412"/>
      <c r="U30" s="392"/>
      <c r="V30" s="392" t="s">
        <v>25</v>
      </c>
      <c r="W30" s="392"/>
      <c r="X30" s="392"/>
      <c r="Y30" s="392"/>
      <c r="Z30" s="392"/>
      <c r="AA30" s="512"/>
      <c r="AB30" s="512"/>
      <c r="AC30" s="512"/>
      <c r="AD30" s="512"/>
      <c r="AE30" s="512"/>
      <c r="AF30" s="512"/>
      <c r="AG30" s="512"/>
      <c r="AH30" s="512"/>
      <c r="AI30" s="512"/>
    </row>
    <row r="31" spans="1:35" ht="3" customHeight="1" x14ac:dyDescent="0.25">
      <c r="A31" s="392"/>
      <c r="B31" s="392"/>
      <c r="C31" s="392"/>
      <c r="D31" s="392"/>
      <c r="E31" s="392"/>
      <c r="F31" s="392"/>
      <c r="G31" s="392"/>
      <c r="H31" s="392"/>
      <c r="I31" s="392"/>
      <c r="J31" s="392"/>
      <c r="K31" s="392"/>
      <c r="L31" s="392"/>
      <c r="M31" s="392"/>
      <c r="N31" s="392"/>
      <c r="O31" s="427"/>
      <c r="P31" s="427"/>
      <c r="Q31" s="392"/>
      <c r="R31" s="392"/>
      <c r="S31" s="392"/>
      <c r="T31" s="412"/>
      <c r="U31" s="392"/>
      <c r="V31" s="392"/>
      <c r="W31" s="392"/>
      <c r="X31" s="392"/>
      <c r="Y31" s="392"/>
      <c r="Z31" s="392"/>
      <c r="AA31" s="392"/>
      <c r="AB31" s="392"/>
      <c r="AC31" s="392"/>
      <c r="AD31" s="392"/>
      <c r="AE31" s="392"/>
      <c r="AF31" s="392"/>
      <c r="AG31" s="392"/>
      <c r="AH31" s="392"/>
      <c r="AI31" s="392"/>
    </row>
    <row r="32" spans="1:35" x14ac:dyDescent="0.25">
      <c r="A32" s="392"/>
      <c r="B32" s="392" t="s">
        <v>73</v>
      </c>
      <c r="C32" s="392"/>
      <c r="D32" s="392"/>
      <c r="E32" s="392"/>
      <c r="F32" s="512"/>
      <c r="G32" s="512"/>
      <c r="H32" s="512"/>
      <c r="I32" s="512"/>
      <c r="J32" s="512"/>
      <c r="K32" s="512"/>
      <c r="L32" s="512"/>
      <c r="M32" s="512"/>
      <c r="N32" s="512"/>
      <c r="O32" s="512"/>
      <c r="P32" s="512"/>
      <c r="Q32" s="512"/>
      <c r="R32" s="512"/>
      <c r="S32" s="392"/>
      <c r="T32" s="412"/>
      <c r="U32" s="392"/>
      <c r="V32" s="392" t="s">
        <v>73</v>
      </c>
      <c r="W32" s="392"/>
      <c r="X32" s="392"/>
      <c r="Y32" s="392"/>
      <c r="Z32" s="392"/>
      <c r="AA32" s="392"/>
      <c r="AB32" s="392"/>
      <c r="AC32" s="512"/>
      <c r="AD32" s="512"/>
      <c r="AE32" s="512"/>
      <c r="AF32" s="512"/>
      <c r="AG32" s="512"/>
      <c r="AH32" s="512"/>
      <c r="AI32" s="512"/>
    </row>
    <row r="33" spans="1:35" ht="3" customHeight="1" thickBot="1" x14ac:dyDescent="0.3">
      <c r="A33" s="392"/>
      <c r="B33" s="392"/>
      <c r="C33" s="392"/>
      <c r="D33" s="392"/>
      <c r="E33" s="392"/>
      <c r="F33" s="392"/>
      <c r="G33" s="392"/>
      <c r="H33" s="392"/>
      <c r="I33" s="392"/>
      <c r="J33" s="392"/>
      <c r="K33" s="392"/>
      <c r="L33" s="392"/>
      <c r="M33" s="392"/>
      <c r="N33" s="392"/>
      <c r="O33" s="392"/>
      <c r="P33" s="392"/>
      <c r="Q33" s="392"/>
      <c r="R33" s="392"/>
      <c r="S33" s="392"/>
      <c r="T33" s="392"/>
      <c r="U33" s="392"/>
      <c r="V33" s="392"/>
      <c r="W33" s="392"/>
      <c r="X33" s="393"/>
      <c r="Y33" s="393"/>
      <c r="Z33" s="393"/>
      <c r="AA33" s="394"/>
      <c r="AB33" s="394"/>
      <c r="AC33" s="394"/>
      <c r="AD33" s="394"/>
      <c r="AE33" s="394"/>
      <c r="AF33" s="394"/>
      <c r="AG33" s="394"/>
      <c r="AH33" s="394"/>
    </row>
    <row r="34" spans="1:35" ht="15.75" thickBot="1" x14ac:dyDescent="0.3">
      <c r="A34" s="392"/>
      <c r="B34" s="452" t="s">
        <v>622</v>
      </c>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61" t="s">
        <v>618</v>
      </c>
      <c r="AD34" s="461"/>
      <c r="AE34" s="461"/>
      <c r="AF34" s="461"/>
      <c r="AG34" s="461"/>
      <c r="AH34" s="461"/>
      <c r="AI34" s="462"/>
    </row>
    <row r="35" spans="1:35" ht="3" customHeight="1" x14ac:dyDescent="0.25">
      <c r="A35" s="392"/>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row>
    <row r="36" spans="1:35" ht="15" customHeight="1" x14ac:dyDescent="0.25">
      <c r="B36" s="463" t="s">
        <v>126</v>
      </c>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5"/>
      <c r="AG36" s="514"/>
      <c r="AH36" s="515"/>
      <c r="AI36" s="516"/>
    </row>
    <row r="37" spans="1:35" ht="3" customHeight="1" x14ac:dyDescent="0.25">
      <c r="B37" s="39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427"/>
      <c r="AH37" s="427"/>
      <c r="AI37" s="427"/>
    </row>
    <row r="38" spans="1:35" ht="15" customHeight="1" x14ac:dyDescent="0.25">
      <c r="B38" s="463" t="s">
        <v>127</v>
      </c>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5"/>
      <c r="AG38" s="514"/>
      <c r="AH38" s="515"/>
      <c r="AI38" s="516"/>
    </row>
    <row r="39" spans="1:35" ht="3" customHeight="1" x14ac:dyDescent="0.25">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427"/>
      <c r="AH39" s="427"/>
      <c r="AI39" s="427"/>
    </row>
    <row r="40" spans="1:35" ht="15" customHeight="1" x14ac:dyDescent="0.25">
      <c r="B40" s="463" t="s">
        <v>128</v>
      </c>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5"/>
      <c r="AG40" s="514"/>
      <c r="AH40" s="515"/>
      <c r="AI40" s="516"/>
    </row>
    <row r="41" spans="1:35" ht="3" customHeight="1" x14ac:dyDescent="0.25">
      <c r="B41" s="392"/>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427"/>
      <c r="AH41" s="427"/>
      <c r="AI41" s="427"/>
    </row>
    <row r="42" spans="1:35" ht="15" customHeight="1" x14ac:dyDescent="0.25">
      <c r="B42" s="463" t="s">
        <v>129</v>
      </c>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5"/>
      <c r="AG42" s="514"/>
      <c r="AH42" s="515"/>
      <c r="AI42" s="516"/>
    </row>
    <row r="43" spans="1:35" ht="3" customHeight="1" x14ac:dyDescent="0.25">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427"/>
      <c r="AH43" s="427"/>
      <c r="AI43" s="427"/>
    </row>
    <row r="44" spans="1:35" ht="15" customHeight="1" x14ac:dyDescent="0.25">
      <c r="B44" s="463" t="s">
        <v>130</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5"/>
      <c r="AG44" s="514"/>
      <c r="AH44" s="515"/>
      <c r="AI44" s="516"/>
    </row>
    <row r="45" spans="1:35" ht="3" customHeight="1" x14ac:dyDescent="0.25">
      <c r="B45" s="392"/>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427"/>
      <c r="AH45" s="427"/>
      <c r="AI45" s="427"/>
    </row>
    <row r="46" spans="1:35" ht="15" customHeight="1" x14ac:dyDescent="0.25">
      <c r="B46" s="463" t="s">
        <v>131</v>
      </c>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5"/>
      <c r="AG46" s="514"/>
      <c r="AH46" s="515"/>
      <c r="AI46" s="516"/>
    </row>
    <row r="47" spans="1:35" ht="3" customHeight="1" x14ac:dyDescent="0.25">
      <c r="B47" s="392"/>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427"/>
      <c r="AH47" s="427"/>
      <c r="AI47" s="427"/>
    </row>
    <row r="48" spans="1:35" ht="15" customHeight="1" x14ac:dyDescent="0.25">
      <c r="B48" s="463" t="s">
        <v>132</v>
      </c>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5"/>
      <c r="AG48" s="514"/>
      <c r="AH48" s="515"/>
      <c r="AI48" s="516"/>
    </row>
    <row r="49" spans="1:35" ht="3" customHeight="1" x14ac:dyDescent="0.25">
      <c r="B49" s="392"/>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427"/>
      <c r="AH49" s="427"/>
      <c r="AI49" s="427"/>
    </row>
    <row r="50" spans="1:35" ht="15" customHeight="1" x14ac:dyDescent="0.25">
      <c r="B50" s="463" t="s">
        <v>619</v>
      </c>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5"/>
      <c r="AG50" s="514"/>
      <c r="AH50" s="515"/>
      <c r="AI50" s="516"/>
    </row>
    <row r="51" spans="1:35" ht="3" customHeight="1" x14ac:dyDescent="0.25">
      <c r="B51" s="392"/>
      <c r="C51" s="392"/>
      <c r="D51" s="392"/>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427"/>
      <c r="AH51" s="427"/>
      <c r="AI51" s="427"/>
    </row>
    <row r="52" spans="1:35" ht="15" customHeight="1" x14ac:dyDescent="0.25">
      <c r="B52" s="463" t="s">
        <v>133</v>
      </c>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5"/>
      <c r="AG52" s="514"/>
      <c r="AH52" s="515"/>
      <c r="AI52" s="516"/>
    </row>
    <row r="53" spans="1:35" ht="3" customHeight="1" x14ac:dyDescent="0.25">
      <c r="B53" s="392"/>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427"/>
      <c r="AH53" s="427"/>
      <c r="AI53" s="427"/>
    </row>
    <row r="54" spans="1:35" ht="15" customHeight="1" x14ac:dyDescent="0.25">
      <c r="B54" s="463" t="s">
        <v>134</v>
      </c>
      <c r="C54" s="464"/>
      <c r="D54" s="464"/>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5"/>
      <c r="AG54" s="514"/>
      <c r="AH54" s="515"/>
      <c r="AI54" s="516"/>
    </row>
    <row r="55" spans="1:35" ht="3" customHeight="1" x14ac:dyDescent="0.25">
      <c r="B55" s="392"/>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427"/>
      <c r="AH55" s="427"/>
      <c r="AI55" s="427"/>
    </row>
    <row r="56" spans="1:35" ht="15" customHeight="1" x14ac:dyDescent="0.25">
      <c r="B56" s="466" t="s">
        <v>666</v>
      </c>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8"/>
      <c r="AG56" s="517"/>
      <c r="AH56" s="518"/>
      <c r="AI56" s="519"/>
    </row>
    <row r="57" spans="1:35" ht="3" customHeight="1" x14ac:dyDescent="0.25">
      <c r="B57" s="392"/>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427"/>
      <c r="AH57" s="427"/>
      <c r="AI57" s="427"/>
    </row>
    <row r="58" spans="1:35" ht="15" customHeight="1" x14ac:dyDescent="0.25">
      <c r="B58" s="466" t="s">
        <v>667</v>
      </c>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8"/>
      <c r="AG58" s="517"/>
      <c r="AH58" s="518"/>
      <c r="AI58" s="519"/>
    </row>
    <row r="59" spans="1:35" ht="3" customHeight="1" thickBot="1" x14ac:dyDescent="0.3">
      <c r="A59" s="392"/>
      <c r="B59" s="414"/>
      <c r="C59" s="414"/>
      <c r="D59" s="414"/>
      <c r="E59" s="414"/>
      <c r="F59" s="414"/>
      <c r="G59" s="414"/>
      <c r="H59" s="414"/>
      <c r="I59" s="414"/>
      <c r="J59" s="414"/>
      <c r="K59" s="414"/>
      <c r="L59" s="414"/>
      <c r="M59" s="414"/>
      <c r="N59" s="414"/>
      <c r="O59" s="414"/>
      <c r="P59" s="414"/>
      <c r="Q59" s="414"/>
      <c r="R59" s="414"/>
      <c r="S59" s="414"/>
      <c r="T59" s="414"/>
      <c r="U59" s="414"/>
      <c r="V59" s="414"/>
      <c r="W59" s="414"/>
      <c r="X59" s="411"/>
      <c r="Y59" s="411"/>
      <c r="Z59" s="411"/>
      <c r="AA59" s="405"/>
      <c r="AB59" s="405"/>
      <c r="AC59" s="405"/>
      <c r="AD59" s="405"/>
      <c r="AE59" s="405"/>
      <c r="AF59" s="405"/>
      <c r="AG59" s="405"/>
      <c r="AH59" s="405"/>
      <c r="AI59" s="441"/>
    </row>
    <row r="60" spans="1:35" ht="15.75" thickBot="1" x14ac:dyDescent="0.3">
      <c r="A60" s="392"/>
      <c r="B60" s="401" t="s">
        <v>623</v>
      </c>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3"/>
    </row>
    <row r="61" spans="1:35" ht="3" customHeight="1" x14ac:dyDescent="0.25">
      <c r="A61" s="392"/>
      <c r="B61" s="392"/>
      <c r="C61" s="392"/>
      <c r="D61" s="392"/>
      <c r="E61" s="392"/>
      <c r="F61" s="392"/>
      <c r="G61" s="392"/>
      <c r="H61" s="392"/>
      <c r="I61" s="392"/>
      <c r="J61" s="392"/>
      <c r="K61" s="392"/>
      <c r="L61" s="392"/>
      <c r="M61" s="392"/>
      <c r="N61" s="392"/>
      <c r="O61" s="392"/>
      <c r="P61" s="392"/>
      <c r="Q61" s="392"/>
      <c r="R61" s="392"/>
      <c r="S61" s="392"/>
      <c r="T61" s="392"/>
      <c r="U61" s="392"/>
      <c r="V61" s="392"/>
      <c r="W61" s="392"/>
      <c r="X61" s="393"/>
      <c r="Y61" s="393"/>
      <c r="Z61" s="393"/>
      <c r="AA61" s="394"/>
      <c r="AB61" s="394"/>
      <c r="AC61" s="394"/>
      <c r="AD61" s="394"/>
      <c r="AE61" s="394"/>
      <c r="AF61" s="394"/>
      <c r="AG61" s="394"/>
      <c r="AH61" s="394"/>
    </row>
    <row r="62" spans="1:35" x14ac:dyDescent="0.25">
      <c r="A62" s="392"/>
      <c r="B62" s="469" t="s">
        <v>95</v>
      </c>
      <c r="C62" s="469"/>
      <c r="D62" s="469"/>
      <c r="E62" s="469"/>
      <c r="F62" s="469"/>
      <c r="G62" s="469"/>
      <c r="H62" s="469"/>
      <c r="I62" s="469"/>
      <c r="J62" s="469"/>
      <c r="K62" s="469"/>
      <c r="L62" s="469"/>
      <c r="M62" s="469"/>
      <c r="N62" s="469"/>
      <c r="O62" s="469"/>
      <c r="P62" s="469"/>
      <c r="Q62" s="469"/>
      <c r="R62" s="469"/>
      <c r="S62" s="469"/>
      <c r="T62" s="469"/>
      <c r="U62" s="469"/>
      <c r="V62" s="469"/>
      <c r="W62" s="469"/>
      <c r="X62" s="470"/>
      <c r="Y62" s="411"/>
      <c r="Z62" s="411"/>
      <c r="AA62" s="512"/>
      <c r="AB62" s="512"/>
      <c r="AC62" s="512"/>
      <c r="AD62" s="512"/>
      <c r="AE62" s="512"/>
      <c r="AF62" s="512"/>
      <c r="AG62" s="512"/>
      <c r="AH62" s="512"/>
      <c r="AI62" s="512"/>
    </row>
    <row r="63" spans="1:35" ht="3" customHeight="1" x14ac:dyDescent="0.25">
      <c r="A63" s="392"/>
      <c r="B63" s="392"/>
      <c r="C63" s="392"/>
      <c r="D63" s="392"/>
      <c r="E63" s="392"/>
      <c r="F63" s="392"/>
      <c r="G63" s="392"/>
      <c r="H63" s="392"/>
      <c r="I63" s="392"/>
      <c r="J63" s="392"/>
      <c r="K63" s="392"/>
      <c r="L63" s="392"/>
      <c r="M63" s="392"/>
      <c r="N63" s="392"/>
      <c r="O63" s="392"/>
      <c r="P63" s="392"/>
      <c r="Q63" s="392"/>
      <c r="R63" s="392"/>
      <c r="S63" s="392"/>
      <c r="T63" s="392"/>
      <c r="U63" s="392"/>
      <c r="V63" s="392"/>
      <c r="W63" s="392"/>
      <c r="X63" s="393"/>
      <c r="Y63" s="393"/>
      <c r="Z63" s="393"/>
      <c r="AA63" s="394"/>
      <c r="AB63" s="394"/>
      <c r="AC63" s="394"/>
      <c r="AD63" s="394"/>
      <c r="AE63" s="394"/>
      <c r="AF63" s="394"/>
      <c r="AG63" s="394"/>
      <c r="AH63" s="394"/>
    </row>
    <row r="64" spans="1:35" x14ac:dyDescent="0.25">
      <c r="A64" s="392"/>
      <c r="B64" s="469" t="s">
        <v>620</v>
      </c>
      <c r="C64" s="469"/>
      <c r="D64" s="469"/>
      <c r="E64" s="469"/>
      <c r="F64" s="469"/>
      <c r="G64" s="469"/>
      <c r="H64" s="469"/>
      <c r="I64" s="469"/>
      <c r="J64" s="469"/>
      <c r="K64" s="469"/>
      <c r="L64" s="469"/>
      <c r="M64" s="469"/>
      <c r="N64" s="469"/>
      <c r="O64" s="469"/>
      <c r="P64" s="469"/>
      <c r="Q64" s="469"/>
      <c r="R64" s="469"/>
      <c r="S64" s="469"/>
      <c r="T64" s="469"/>
      <c r="U64" s="469"/>
      <c r="V64" s="469"/>
      <c r="W64" s="469"/>
      <c r="X64" s="470"/>
      <c r="Y64" s="411"/>
      <c r="Z64" s="411"/>
      <c r="AA64" s="512"/>
      <c r="AB64" s="512"/>
      <c r="AC64" s="512"/>
      <c r="AD64" s="512"/>
      <c r="AE64" s="512"/>
      <c r="AF64" s="512"/>
      <c r="AG64" s="512"/>
      <c r="AH64" s="512"/>
      <c r="AI64" s="512"/>
    </row>
    <row r="65" spans="1:36" ht="3" customHeight="1" x14ac:dyDescent="0.25">
      <c r="A65" s="392"/>
      <c r="B65" s="392"/>
      <c r="C65" s="392"/>
      <c r="D65" s="392"/>
      <c r="E65" s="392"/>
      <c r="F65" s="392"/>
      <c r="G65" s="392"/>
      <c r="H65" s="392"/>
      <c r="I65" s="392"/>
      <c r="J65" s="392"/>
      <c r="K65" s="392"/>
      <c r="L65" s="392"/>
      <c r="M65" s="392"/>
      <c r="N65" s="392"/>
      <c r="O65" s="392"/>
      <c r="P65" s="392"/>
      <c r="Q65" s="392"/>
      <c r="R65" s="392"/>
      <c r="S65" s="392"/>
      <c r="T65" s="392"/>
      <c r="U65" s="392"/>
      <c r="V65" s="392"/>
      <c r="W65" s="392"/>
      <c r="X65" s="393"/>
      <c r="Y65" s="393"/>
      <c r="Z65" s="393"/>
      <c r="AA65" s="394"/>
      <c r="AB65" s="394"/>
      <c r="AC65" s="394"/>
      <c r="AD65" s="394"/>
      <c r="AE65" s="394"/>
      <c r="AF65" s="394"/>
      <c r="AG65" s="394"/>
      <c r="AH65" s="394"/>
    </row>
    <row r="66" spans="1:36" x14ac:dyDescent="0.25">
      <c r="A66" s="392"/>
      <c r="B66" s="469" t="s">
        <v>93</v>
      </c>
      <c r="C66" s="469"/>
      <c r="D66" s="469"/>
      <c r="E66" s="469"/>
      <c r="F66" s="469"/>
      <c r="G66" s="469"/>
      <c r="H66" s="469"/>
      <c r="I66" s="469"/>
      <c r="J66" s="469"/>
      <c r="K66" s="469"/>
      <c r="L66" s="469"/>
      <c r="M66" s="469"/>
      <c r="N66" s="469"/>
      <c r="O66" s="469"/>
      <c r="P66" s="469"/>
      <c r="Q66" s="469"/>
      <c r="R66" s="469"/>
      <c r="S66" s="469"/>
      <c r="T66" s="469"/>
      <c r="U66" s="469"/>
      <c r="V66" s="469"/>
      <c r="W66" s="469"/>
      <c r="X66" s="470"/>
      <c r="Y66" s="411"/>
      <c r="Z66" s="411"/>
      <c r="AA66" s="512"/>
      <c r="AB66" s="512"/>
      <c r="AC66" s="512"/>
      <c r="AD66" s="512"/>
      <c r="AE66" s="512"/>
      <c r="AF66" s="512"/>
      <c r="AG66" s="512"/>
      <c r="AH66" s="512"/>
      <c r="AI66" s="512"/>
    </row>
    <row r="67" spans="1:36" ht="3" customHeight="1" x14ac:dyDescent="0.25">
      <c r="A67" s="392"/>
      <c r="B67" s="392"/>
      <c r="C67" s="392"/>
      <c r="D67" s="392"/>
      <c r="E67" s="392"/>
      <c r="F67" s="392"/>
      <c r="G67" s="392"/>
      <c r="H67" s="392"/>
      <c r="I67" s="392"/>
      <c r="J67" s="392"/>
      <c r="K67" s="392"/>
      <c r="L67" s="392"/>
      <c r="M67" s="392"/>
      <c r="N67" s="392"/>
      <c r="O67" s="392"/>
      <c r="P67" s="392"/>
      <c r="Q67" s="392"/>
      <c r="R67" s="392"/>
      <c r="S67" s="392"/>
      <c r="T67" s="392"/>
      <c r="U67" s="392"/>
      <c r="V67" s="392"/>
      <c r="W67" s="392"/>
      <c r="X67" s="393"/>
      <c r="Y67" s="393"/>
      <c r="Z67" s="393"/>
      <c r="AA67" s="394"/>
      <c r="AB67" s="394"/>
      <c r="AC67" s="394"/>
      <c r="AD67" s="394"/>
      <c r="AE67" s="394"/>
      <c r="AF67" s="394"/>
      <c r="AG67" s="394"/>
      <c r="AH67" s="394"/>
    </row>
    <row r="68" spans="1:36" x14ac:dyDescent="0.25">
      <c r="A68" s="392"/>
      <c r="B68" s="469" t="s">
        <v>94</v>
      </c>
      <c r="C68" s="469"/>
      <c r="D68" s="469"/>
      <c r="E68" s="469"/>
      <c r="F68" s="469"/>
      <c r="G68" s="469"/>
      <c r="H68" s="469"/>
      <c r="I68" s="469"/>
      <c r="J68" s="469"/>
      <c r="K68" s="469"/>
      <c r="L68" s="469"/>
      <c r="M68" s="469"/>
      <c r="N68" s="469"/>
      <c r="O68" s="469"/>
      <c r="P68" s="469"/>
      <c r="Q68" s="469"/>
      <c r="R68" s="469"/>
      <c r="S68" s="469"/>
      <c r="T68" s="469"/>
      <c r="U68" s="469"/>
      <c r="V68" s="469"/>
      <c r="W68" s="469"/>
      <c r="X68" s="470"/>
      <c r="Y68" s="411"/>
      <c r="Z68" s="411"/>
      <c r="AA68" s="512"/>
      <c r="AB68" s="512"/>
      <c r="AC68" s="512"/>
      <c r="AD68" s="512"/>
      <c r="AE68" s="512"/>
      <c r="AF68" s="512"/>
      <c r="AG68" s="512"/>
      <c r="AH68" s="512"/>
      <c r="AI68" s="512"/>
    </row>
    <row r="69" spans="1:36" ht="3" customHeight="1" thickBot="1" x14ac:dyDescent="0.3">
      <c r="A69" s="392"/>
      <c r="B69" s="392"/>
      <c r="C69" s="392"/>
      <c r="D69" s="392"/>
      <c r="E69" s="392"/>
      <c r="F69" s="392"/>
      <c r="G69" s="392"/>
      <c r="H69" s="392"/>
      <c r="I69" s="392"/>
      <c r="J69" s="392"/>
      <c r="K69" s="392"/>
      <c r="L69" s="392"/>
      <c r="M69" s="392"/>
      <c r="N69" s="392"/>
      <c r="O69" s="392"/>
      <c r="P69" s="392"/>
      <c r="Q69" s="392"/>
      <c r="R69" s="392"/>
      <c r="S69" s="392"/>
      <c r="T69" s="392"/>
      <c r="U69" s="392"/>
      <c r="V69" s="392"/>
      <c r="W69" s="392"/>
      <c r="X69" s="393"/>
      <c r="Y69" s="393"/>
      <c r="Z69" s="393"/>
      <c r="AA69" s="394"/>
      <c r="AB69" s="394"/>
      <c r="AC69" s="394"/>
      <c r="AD69" s="394"/>
      <c r="AE69" s="394"/>
      <c r="AF69" s="394"/>
      <c r="AG69" s="394"/>
      <c r="AH69" s="394"/>
    </row>
    <row r="70" spans="1:36" ht="15.75" thickBot="1" x14ac:dyDescent="0.3">
      <c r="A70" s="392"/>
      <c r="B70" s="401" t="s">
        <v>624</v>
      </c>
      <c r="C70" s="402"/>
      <c r="D70" s="402"/>
      <c r="E70" s="402"/>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3"/>
    </row>
    <row r="71" spans="1:36" ht="3" customHeight="1" x14ac:dyDescent="0.25">
      <c r="A71" s="392"/>
      <c r="B71" s="471"/>
      <c r="C71" s="471"/>
      <c r="D71" s="471"/>
      <c r="E71" s="471"/>
      <c r="F71" s="471"/>
      <c r="G71" s="471"/>
      <c r="H71" s="471"/>
      <c r="I71" s="471"/>
      <c r="J71" s="471"/>
      <c r="K71" s="471"/>
      <c r="L71" s="471"/>
      <c r="M71" s="471"/>
      <c r="N71" s="471"/>
      <c r="O71" s="471"/>
      <c r="P71" s="471"/>
      <c r="Q71" s="471"/>
      <c r="R71" s="471"/>
      <c r="S71" s="471"/>
      <c r="T71" s="471"/>
      <c r="U71" s="471"/>
      <c r="V71" s="471"/>
      <c r="W71" s="471"/>
      <c r="X71" s="472"/>
      <c r="Y71" s="472"/>
      <c r="Z71" s="472"/>
      <c r="AA71" s="473"/>
      <c r="AB71" s="473"/>
      <c r="AC71" s="473"/>
      <c r="AD71" s="473"/>
      <c r="AE71" s="473"/>
      <c r="AF71" s="473"/>
      <c r="AG71" s="473"/>
      <c r="AH71" s="473"/>
    </row>
    <row r="72" spans="1:36" x14ac:dyDescent="0.25">
      <c r="A72" s="392"/>
      <c r="B72" s="392" t="s">
        <v>22</v>
      </c>
      <c r="C72" s="392"/>
      <c r="D72" s="392"/>
      <c r="E72" s="392"/>
      <c r="F72" s="512"/>
      <c r="G72" s="512"/>
      <c r="H72" s="512"/>
      <c r="I72" s="512"/>
      <c r="J72" s="512"/>
      <c r="K72" s="512"/>
      <c r="L72" s="512"/>
      <c r="M72" s="512"/>
      <c r="N72" s="512"/>
      <c r="O72" s="512"/>
      <c r="P72" s="512"/>
      <c r="Q72" s="512"/>
      <c r="R72" s="512"/>
      <c r="S72" s="392"/>
      <c r="T72" s="412"/>
      <c r="U72" s="392"/>
      <c r="V72" s="392" t="s">
        <v>10</v>
      </c>
      <c r="W72" s="427"/>
      <c r="X72" s="427"/>
      <c r="Y72" s="427"/>
      <c r="Z72" s="427"/>
      <c r="AA72" s="283"/>
      <c r="AB72" s="283"/>
      <c r="AC72" s="283"/>
      <c r="AD72" s="283"/>
      <c r="AE72" s="283"/>
      <c r="AF72" s="283"/>
      <c r="AG72" s="283"/>
      <c r="AH72" s="283"/>
      <c r="AI72" s="283"/>
    </row>
    <row r="73" spans="1:36" ht="3" customHeight="1" x14ac:dyDescent="0.25">
      <c r="A73" s="392"/>
      <c r="B73" s="392"/>
      <c r="C73" s="392"/>
      <c r="D73" s="392"/>
      <c r="E73" s="392"/>
      <c r="F73" s="392"/>
      <c r="G73" s="392"/>
      <c r="H73" s="392"/>
      <c r="I73" s="392"/>
      <c r="J73" s="392"/>
      <c r="K73" s="392"/>
      <c r="L73" s="392"/>
      <c r="M73" s="392"/>
      <c r="N73" s="392"/>
      <c r="O73" s="392"/>
      <c r="P73" s="392"/>
      <c r="Q73" s="395"/>
      <c r="R73" s="395"/>
      <c r="S73" s="395"/>
      <c r="T73" s="474"/>
      <c r="U73" s="395"/>
      <c r="V73" s="427"/>
      <c r="W73" s="427"/>
      <c r="X73" s="427"/>
      <c r="Y73" s="427"/>
      <c r="Z73" s="427"/>
      <c r="AA73" s="427"/>
      <c r="AB73" s="427"/>
      <c r="AC73" s="427"/>
      <c r="AD73" s="427"/>
      <c r="AE73" s="427"/>
      <c r="AF73" s="427"/>
      <c r="AG73" s="427"/>
      <c r="AH73" s="427"/>
    </row>
    <row r="74" spans="1:36" x14ac:dyDescent="0.25">
      <c r="A74" s="392"/>
      <c r="B74" s="392" t="s">
        <v>91</v>
      </c>
      <c r="C74" s="392"/>
      <c r="D74" s="392"/>
      <c r="E74" s="392"/>
      <c r="F74" s="512"/>
      <c r="G74" s="512"/>
      <c r="H74" s="512"/>
      <c r="I74" s="512"/>
      <c r="J74" s="512"/>
      <c r="K74" s="512"/>
      <c r="L74" s="512"/>
      <c r="M74" s="512"/>
      <c r="N74" s="512"/>
      <c r="O74" s="512"/>
      <c r="P74" s="512"/>
      <c r="Q74" s="512"/>
      <c r="R74" s="512"/>
      <c r="S74" s="392"/>
      <c r="T74" s="412"/>
      <c r="U74" s="392"/>
      <c r="V74" s="392" t="s">
        <v>23</v>
      </c>
      <c r="W74" s="427"/>
      <c r="X74" s="427"/>
      <c r="Y74" s="427"/>
      <c r="Z74" s="427"/>
      <c r="AA74" s="283"/>
      <c r="AB74" s="283"/>
      <c r="AC74" s="283"/>
      <c r="AD74" s="283"/>
      <c r="AE74" s="283"/>
      <c r="AF74" s="283"/>
      <c r="AG74" s="283"/>
      <c r="AH74" s="283"/>
      <c r="AI74" s="283"/>
    </row>
    <row r="75" spans="1:36" ht="3" customHeight="1" thickBot="1" x14ac:dyDescent="0.3">
      <c r="A75" s="392"/>
      <c r="B75" s="392"/>
      <c r="C75" s="392"/>
      <c r="D75" s="392"/>
      <c r="E75" s="392"/>
      <c r="F75" s="392"/>
      <c r="G75" s="392"/>
      <c r="H75" s="392"/>
      <c r="I75" s="392"/>
      <c r="J75" s="392"/>
      <c r="K75" s="392"/>
      <c r="L75" s="392"/>
      <c r="M75" s="392"/>
      <c r="N75" s="392"/>
      <c r="O75" s="395"/>
      <c r="P75" s="395"/>
      <c r="Q75" s="395"/>
      <c r="R75" s="395"/>
      <c r="S75" s="395"/>
      <c r="T75" s="395"/>
      <c r="U75" s="395"/>
      <c r="V75" s="395"/>
      <c r="W75" s="395"/>
      <c r="X75" s="393"/>
      <c r="Y75" s="393"/>
      <c r="Z75" s="393"/>
      <c r="AA75" s="394"/>
      <c r="AB75" s="394"/>
      <c r="AC75" s="394"/>
      <c r="AD75" s="394"/>
      <c r="AE75" s="394"/>
      <c r="AF75" s="394"/>
      <c r="AG75" s="394"/>
      <c r="AH75" s="394"/>
    </row>
    <row r="76" spans="1:36" ht="15.75" thickBot="1" x14ac:dyDescent="0.3">
      <c r="A76" s="392"/>
      <c r="B76" s="401" t="s">
        <v>115</v>
      </c>
      <c r="C76" s="402"/>
      <c r="D76" s="402"/>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3"/>
    </row>
    <row r="77" spans="1:36" ht="3" customHeight="1" x14ac:dyDescent="0.25">
      <c r="A77" s="392"/>
      <c r="B77" s="392"/>
      <c r="C77" s="392"/>
      <c r="D77" s="392"/>
      <c r="E77" s="427"/>
      <c r="F77" s="427"/>
      <c r="G77" s="427"/>
      <c r="H77" s="392"/>
      <c r="I77" s="392"/>
      <c r="J77" s="392"/>
      <c r="K77" s="392"/>
      <c r="L77" s="392"/>
      <c r="M77" s="392"/>
      <c r="N77" s="392"/>
      <c r="O77" s="395"/>
      <c r="P77" s="395"/>
      <c r="Q77" s="395"/>
      <c r="R77" s="395"/>
      <c r="S77" s="395"/>
      <c r="T77" s="395"/>
      <c r="U77" s="395"/>
      <c r="V77" s="395"/>
      <c r="AA77" s="475"/>
      <c r="AB77" s="475"/>
      <c r="AC77" s="475"/>
      <c r="AD77" s="409"/>
    </row>
    <row r="78" spans="1:36" x14ac:dyDescent="0.25">
      <c r="A78" s="392"/>
      <c r="B78" s="392" t="s">
        <v>116</v>
      </c>
      <c r="C78" s="392"/>
      <c r="D78" s="392"/>
      <c r="E78" s="283"/>
      <c r="F78" s="283"/>
      <c r="G78" s="283"/>
      <c r="H78" s="283"/>
      <c r="I78" s="283"/>
      <c r="J78" s="283"/>
      <c r="K78" s="438"/>
      <c r="L78" s="438"/>
      <c r="M78" s="439"/>
      <c r="N78" s="438"/>
      <c r="O78" s="417" t="s">
        <v>119</v>
      </c>
      <c r="P78" s="417"/>
      <c r="Q78" s="476"/>
      <c r="R78" s="438"/>
      <c r="S78" s="395"/>
      <c r="T78" s="395"/>
      <c r="U78" s="395"/>
      <c r="V78" s="283"/>
      <c r="W78" s="283"/>
      <c r="X78" s="283"/>
      <c r="Z78" s="459"/>
      <c r="AA78" s="395" t="s">
        <v>117</v>
      </c>
      <c r="AB78" s="395"/>
      <c r="AC78" s="395"/>
      <c r="AD78" s="395"/>
      <c r="AE78" s="513"/>
      <c r="AF78" s="394" t="s">
        <v>28</v>
      </c>
      <c r="AG78" s="513"/>
      <c r="AH78" s="393" t="s">
        <v>28</v>
      </c>
      <c r="AI78" s="513"/>
    </row>
    <row r="79" spans="1:36" ht="3" customHeight="1" x14ac:dyDescent="0.25">
      <c r="A79" s="392"/>
      <c r="B79" s="392"/>
      <c r="C79" s="392"/>
      <c r="D79" s="392"/>
      <c r="M79" s="459"/>
      <c r="O79" s="441"/>
      <c r="P79" s="441"/>
      <c r="Q79" s="441"/>
      <c r="S79" s="395"/>
      <c r="T79" s="395"/>
      <c r="U79" s="395"/>
      <c r="V79" s="395"/>
      <c r="Z79" s="459"/>
    </row>
    <row r="80" spans="1:36" x14ac:dyDescent="0.25">
      <c r="A80" s="392"/>
      <c r="B80" s="392" t="s">
        <v>118</v>
      </c>
      <c r="C80" s="392"/>
      <c r="D80" s="392"/>
      <c r="E80" s="283"/>
      <c r="F80" s="283"/>
      <c r="G80" s="283"/>
      <c r="H80" s="283"/>
      <c r="I80" s="283"/>
      <c r="J80" s="283"/>
      <c r="M80" s="459"/>
      <c r="O80" s="417" t="s">
        <v>138</v>
      </c>
      <c r="P80" s="417"/>
      <c r="Q80" s="441"/>
      <c r="R80" s="441"/>
      <c r="S80" s="395"/>
      <c r="T80" s="395"/>
      <c r="U80" s="395"/>
      <c r="V80" s="512"/>
      <c r="W80" s="512"/>
      <c r="X80" s="512"/>
      <c r="Z80" s="459"/>
      <c r="AA80" s="395" t="s">
        <v>121</v>
      </c>
      <c r="AB80" s="395"/>
      <c r="AC80" s="395"/>
      <c r="AD80" s="395"/>
      <c r="AE80" s="283"/>
      <c r="AF80" s="283"/>
      <c r="AG80" s="283"/>
      <c r="AH80" s="283"/>
      <c r="AI80" s="283"/>
      <c r="AJ80" s="426"/>
    </row>
    <row r="81" spans="1:37" ht="3" customHeight="1" x14ac:dyDescent="0.25">
      <c r="A81" s="392"/>
      <c r="B81" s="392"/>
      <c r="C81" s="392"/>
      <c r="D81" s="392"/>
      <c r="M81" s="459"/>
      <c r="O81" s="441"/>
      <c r="P81" s="441"/>
      <c r="Q81" s="441"/>
      <c r="R81" s="441"/>
      <c r="S81" s="395"/>
      <c r="T81" s="395"/>
      <c r="U81" s="395"/>
      <c r="V81" s="395"/>
      <c r="Z81" s="459"/>
    </row>
    <row r="82" spans="1:37" x14ac:dyDescent="0.25">
      <c r="A82" s="392"/>
      <c r="B82" s="392" t="s">
        <v>7</v>
      </c>
      <c r="C82" s="392"/>
      <c r="D82" s="392"/>
      <c r="E82" s="283"/>
      <c r="F82" s="283"/>
      <c r="G82" s="283"/>
      <c r="H82" s="283"/>
      <c r="I82" s="283"/>
      <c r="J82" s="283"/>
      <c r="M82" s="459"/>
      <c r="O82" s="441" t="s">
        <v>140</v>
      </c>
      <c r="P82" s="283"/>
      <c r="Q82" s="283"/>
      <c r="R82" s="283"/>
      <c r="V82" s="426" t="s">
        <v>139</v>
      </c>
      <c r="W82" s="283"/>
      <c r="X82" s="283"/>
      <c r="Z82" s="459"/>
      <c r="AA82" s="477" t="s">
        <v>120</v>
      </c>
      <c r="AB82" s="477"/>
      <c r="AE82" s="283"/>
      <c r="AF82" s="283"/>
      <c r="AG82" s="283"/>
      <c r="AH82" s="283"/>
      <c r="AI82" s="283"/>
      <c r="AJ82" s="426"/>
      <c r="AK82" s="426"/>
    </row>
    <row r="83" spans="1:37" ht="3" customHeight="1" thickBot="1" x14ac:dyDescent="0.3">
      <c r="A83" s="392"/>
      <c r="B83" s="392"/>
      <c r="C83" s="392"/>
      <c r="D83" s="392"/>
      <c r="E83" s="427"/>
      <c r="F83" s="427"/>
      <c r="G83" s="427"/>
      <c r="H83" s="405"/>
      <c r="I83" s="392"/>
      <c r="J83" s="392"/>
      <c r="K83" s="392"/>
      <c r="L83" s="392"/>
      <c r="M83" s="412"/>
      <c r="N83" s="392"/>
      <c r="O83" s="395"/>
      <c r="P83" s="420"/>
      <c r="Q83" s="420"/>
      <c r="R83" s="420"/>
      <c r="S83" s="420"/>
      <c r="T83" s="395"/>
      <c r="U83" s="395"/>
      <c r="V83" s="395"/>
    </row>
    <row r="84" spans="1:37" ht="15.75" thickBot="1" x14ac:dyDescent="0.3">
      <c r="A84" s="392"/>
      <c r="B84" s="452" t="s">
        <v>123</v>
      </c>
      <c r="C84" s="453"/>
      <c r="D84" s="453"/>
      <c r="E84" s="453"/>
      <c r="F84" s="453"/>
      <c r="G84" s="453"/>
      <c r="H84" s="453"/>
      <c r="I84" s="453"/>
      <c r="J84" s="453"/>
      <c r="K84" s="453"/>
      <c r="L84" s="453"/>
      <c r="M84" s="453"/>
      <c r="N84" s="453"/>
      <c r="O84" s="453"/>
      <c r="P84" s="453"/>
      <c r="Q84" s="453"/>
      <c r="R84" s="453"/>
      <c r="S84" s="453"/>
      <c r="T84" s="402" t="s">
        <v>122</v>
      </c>
      <c r="U84" s="402"/>
      <c r="V84" s="402"/>
      <c r="W84" s="453"/>
      <c r="X84" s="453"/>
      <c r="Y84" s="453"/>
      <c r="Z84" s="453"/>
      <c r="AA84" s="453"/>
      <c r="AB84" s="453"/>
      <c r="AC84" s="453"/>
      <c r="AD84" s="453"/>
      <c r="AE84" s="453"/>
      <c r="AF84" s="453"/>
      <c r="AG84" s="453"/>
      <c r="AH84" s="453"/>
      <c r="AI84" s="454"/>
    </row>
    <row r="85" spans="1:37" ht="3" customHeight="1" x14ac:dyDescent="0.25">
      <c r="A85" s="392"/>
      <c r="B85" s="392"/>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row>
    <row r="86" spans="1:37" x14ac:dyDescent="0.25">
      <c r="A86" s="392"/>
      <c r="B86" s="392" t="s">
        <v>602</v>
      </c>
      <c r="C86" s="392"/>
      <c r="D86" s="392"/>
      <c r="E86" s="392"/>
      <c r="F86" s="392"/>
      <c r="G86" s="512"/>
      <c r="H86" s="512"/>
      <c r="I86" s="512"/>
      <c r="J86" s="512"/>
      <c r="K86" s="512"/>
      <c r="L86" s="512"/>
      <c r="M86" s="512"/>
      <c r="N86" s="512"/>
      <c r="O86" s="512"/>
      <c r="P86" s="512"/>
      <c r="Q86" s="512"/>
      <c r="R86" s="512"/>
      <c r="S86" s="392"/>
      <c r="T86" s="412"/>
      <c r="U86" s="392"/>
      <c r="V86" s="407" t="s">
        <v>142</v>
      </c>
      <c r="W86" s="407"/>
      <c r="X86" s="407"/>
      <c r="Y86" s="407"/>
      <c r="Z86" s="407"/>
      <c r="AA86" s="407"/>
      <c r="AB86" s="395"/>
      <c r="AC86" s="512"/>
      <c r="AD86" s="512"/>
      <c r="AE86" s="512"/>
      <c r="AF86" s="512"/>
      <c r="AG86" s="512"/>
      <c r="AH86" s="512"/>
      <c r="AI86" s="512"/>
    </row>
    <row r="87" spans="1:37" ht="3" customHeight="1" x14ac:dyDescent="0.25">
      <c r="A87" s="392"/>
      <c r="B87" s="392"/>
      <c r="C87" s="392"/>
      <c r="D87" s="392"/>
      <c r="E87" s="392"/>
      <c r="F87" s="392"/>
      <c r="G87" s="392"/>
      <c r="H87" s="392"/>
      <c r="I87" s="392"/>
      <c r="J87" s="392"/>
      <c r="K87" s="392"/>
      <c r="L87" s="392"/>
      <c r="M87" s="392"/>
      <c r="N87" s="392"/>
      <c r="O87" s="392"/>
      <c r="P87" s="392"/>
      <c r="Q87" s="392"/>
      <c r="R87" s="392"/>
      <c r="S87" s="392"/>
      <c r="T87" s="412"/>
      <c r="U87" s="392"/>
      <c r="V87" s="392"/>
      <c r="W87" s="392"/>
      <c r="X87" s="392"/>
      <c r="Y87" s="392"/>
      <c r="Z87" s="392"/>
      <c r="AA87" s="392"/>
      <c r="AB87" s="392"/>
      <c r="AC87" s="392"/>
      <c r="AD87" s="392"/>
      <c r="AE87" s="392"/>
      <c r="AF87" s="392"/>
      <c r="AG87" s="392"/>
      <c r="AH87" s="392"/>
    </row>
    <row r="88" spans="1:37" x14ac:dyDescent="0.25">
      <c r="A88" s="392"/>
      <c r="B88" s="392" t="s">
        <v>603</v>
      </c>
      <c r="C88" s="392"/>
      <c r="D88" s="392"/>
      <c r="E88" s="392"/>
      <c r="F88" s="392"/>
      <c r="G88" s="512"/>
      <c r="H88" s="512"/>
      <c r="I88" s="512"/>
      <c r="J88" s="512"/>
      <c r="K88" s="512"/>
      <c r="L88" s="512"/>
      <c r="M88" s="512"/>
      <c r="N88" s="512"/>
      <c r="O88" s="512"/>
      <c r="P88" s="512"/>
      <c r="Q88" s="512"/>
      <c r="R88" s="512"/>
      <c r="S88" s="392"/>
      <c r="T88" s="412"/>
      <c r="U88" s="392"/>
      <c r="V88" s="407" t="s">
        <v>141</v>
      </c>
      <c r="W88" s="407"/>
      <c r="X88" s="407"/>
      <c r="Y88" s="407"/>
      <c r="Z88" s="407"/>
      <c r="AA88" s="407"/>
      <c r="AB88" s="395"/>
      <c r="AC88" s="512"/>
      <c r="AD88" s="512"/>
      <c r="AE88" s="512"/>
      <c r="AF88" s="512"/>
      <c r="AG88" s="512"/>
      <c r="AH88" s="512"/>
      <c r="AI88" s="512"/>
    </row>
    <row r="89" spans="1:37" ht="3" customHeight="1" x14ac:dyDescent="0.25">
      <c r="A89" s="392"/>
      <c r="B89" s="392"/>
      <c r="C89" s="392"/>
      <c r="D89" s="392"/>
      <c r="E89" s="392"/>
      <c r="F89" s="392"/>
      <c r="G89" s="392"/>
      <c r="H89" s="392"/>
      <c r="I89" s="392"/>
      <c r="J89" s="392"/>
      <c r="K89" s="392"/>
      <c r="L89" s="392"/>
      <c r="M89" s="392"/>
      <c r="N89" s="392"/>
      <c r="O89" s="392"/>
      <c r="P89" s="392"/>
      <c r="Q89" s="392"/>
      <c r="R89" s="392"/>
      <c r="S89" s="392"/>
      <c r="T89" s="412"/>
      <c r="U89" s="392"/>
      <c r="V89" s="392"/>
      <c r="W89" s="392"/>
      <c r="X89" s="392"/>
      <c r="Y89" s="392"/>
      <c r="Z89" s="392"/>
      <c r="AA89" s="392"/>
      <c r="AB89" s="392"/>
      <c r="AC89" s="392"/>
      <c r="AD89" s="392"/>
      <c r="AE89" s="392"/>
      <c r="AF89" s="392"/>
      <c r="AG89" s="392"/>
      <c r="AH89" s="392"/>
    </row>
    <row r="90" spans="1:37" x14ac:dyDescent="0.25">
      <c r="A90" s="392"/>
      <c r="B90" s="392" t="s">
        <v>604</v>
      </c>
      <c r="C90" s="392"/>
      <c r="D90" s="392"/>
      <c r="E90" s="392"/>
      <c r="F90" s="392"/>
      <c r="G90" s="512"/>
      <c r="H90" s="512"/>
      <c r="I90" s="512"/>
      <c r="J90" s="512"/>
      <c r="K90" s="512"/>
      <c r="L90" s="512"/>
      <c r="M90" s="512"/>
      <c r="N90" s="512"/>
      <c r="O90" s="512"/>
      <c r="P90" s="512"/>
      <c r="Q90" s="512"/>
      <c r="R90" s="512"/>
      <c r="S90" s="392"/>
      <c r="T90" s="412"/>
      <c r="U90" s="392"/>
      <c r="V90" s="407" t="s">
        <v>143</v>
      </c>
      <c r="W90" s="407"/>
      <c r="X90" s="407"/>
      <c r="Y90" s="407"/>
      <c r="Z90" s="407"/>
      <c r="AA90" s="407"/>
      <c r="AB90" s="395"/>
      <c r="AC90" s="512"/>
      <c r="AD90" s="512"/>
      <c r="AE90" s="512"/>
      <c r="AF90" s="512"/>
      <c r="AG90" s="512"/>
      <c r="AH90" s="512"/>
      <c r="AI90" s="512"/>
    </row>
    <row r="91" spans="1:37" ht="3" customHeight="1" x14ac:dyDescent="0.25">
      <c r="A91" s="392"/>
      <c r="B91" s="392"/>
      <c r="C91" s="392"/>
      <c r="D91" s="392"/>
      <c r="E91" s="392"/>
      <c r="F91" s="392"/>
      <c r="G91" s="392"/>
      <c r="H91" s="392"/>
      <c r="I91" s="392"/>
      <c r="J91" s="392"/>
      <c r="K91" s="392"/>
      <c r="L91" s="392"/>
      <c r="M91" s="392"/>
      <c r="N91" s="392"/>
      <c r="O91" s="392"/>
      <c r="P91" s="392"/>
      <c r="Q91" s="392"/>
      <c r="R91" s="392"/>
      <c r="S91" s="392"/>
      <c r="T91" s="412"/>
      <c r="U91" s="392"/>
      <c r="V91" s="392"/>
      <c r="W91" s="392"/>
      <c r="X91" s="392"/>
      <c r="Y91" s="392"/>
      <c r="Z91" s="392"/>
      <c r="AA91" s="392"/>
      <c r="AB91" s="392"/>
      <c r="AC91" s="392"/>
      <c r="AD91" s="392"/>
      <c r="AE91" s="392"/>
      <c r="AF91" s="392"/>
      <c r="AG91" s="392"/>
      <c r="AH91" s="392"/>
    </row>
    <row r="92" spans="1:37" x14ac:dyDescent="0.25">
      <c r="A92" s="392"/>
      <c r="B92" s="392" t="s">
        <v>605</v>
      </c>
      <c r="C92" s="392"/>
      <c r="D92" s="392"/>
      <c r="E92" s="392"/>
      <c r="F92" s="392"/>
      <c r="G92" s="512"/>
      <c r="H92" s="512"/>
      <c r="I92" s="512"/>
      <c r="J92" s="512"/>
      <c r="K92" s="512"/>
      <c r="L92" s="512"/>
      <c r="M92" s="512"/>
      <c r="N92" s="512"/>
      <c r="O92" s="512"/>
      <c r="P92" s="512"/>
      <c r="Q92" s="512"/>
      <c r="R92" s="512"/>
      <c r="S92" s="392"/>
      <c r="T92" s="412"/>
      <c r="U92" s="392"/>
      <c r="V92" s="407" t="s">
        <v>144</v>
      </c>
      <c r="W92" s="407"/>
      <c r="X92" s="407"/>
      <c r="Y92" s="407"/>
      <c r="Z92" s="407"/>
      <c r="AA92" s="407"/>
      <c r="AB92" s="395"/>
      <c r="AC92" s="512"/>
      <c r="AD92" s="512"/>
      <c r="AE92" s="512"/>
      <c r="AF92" s="512"/>
      <c r="AG92" s="512"/>
      <c r="AH92" s="512"/>
      <c r="AI92" s="512"/>
    </row>
    <row r="93" spans="1:37" ht="3" customHeight="1" x14ac:dyDescent="0.25">
      <c r="A93" s="392"/>
      <c r="B93" s="392"/>
      <c r="C93" s="392"/>
      <c r="D93" s="392"/>
      <c r="E93" s="392"/>
      <c r="F93" s="392"/>
      <c r="G93" s="392"/>
      <c r="H93" s="392"/>
      <c r="I93" s="392"/>
      <c r="J93" s="392"/>
      <c r="K93" s="392"/>
      <c r="L93" s="392"/>
      <c r="M93" s="392"/>
      <c r="N93" s="392"/>
      <c r="O93" s="392"/>
      <c r="P93" s="392"/>
      <c r="Q93" s="392"/>
      <c r="R93" s="392"/>
      <c r="S93" s="392"/>
      <c r="T93" s="412"/>
      <c r="U93" s="392"/>
      <c r="V93" s="392"/>
      <c r="W93" s="392"/>
      <c r="X93" s="392"/>
      <c r="Y93" s="392"/>
      <c r="Z93" s="392"/>
      <c r="AA93" s="392"/>
      <c r="AB93" s="392"/>
      <c r="AC93" s="392"/>
      <c r="AD93" s="392"/>
      <c r="AE93" s="392"/>
      <c r="AF93" s="392"/>
      <c r="AG93" s="392"/>
      <c r="AH93" s="392"/>
    </row>
    <row r="94" spans="1:37" x14ac:dyDescent="0.25">
      <c r="A94" s="392"/>
      <c r="B94" s="478" t="s">
        <v>606</v>
      </c>
      <c r="C94" s="478"/>
      <c r="D94" s="478"/>
      <c r="E94" s="478"/>
      <c r="F94" s="478"/>
      <c r="G94" s="478"/>
      <c r="H94" s="478"/>
      <c r="I94" s="478"/>
      <c r="J94" s="283"/>
      <c r="K94" s="283"/>
      <c r="L94" s="283"/>
      <c r="M94" s="283"/>
      <c r="N94" s="283"/>
      <c r="O94" s="283"/>
      <c r="P94" s="283"/>
      <c r="Q94" s="283"/>
      <c r="R94" s="283"/>
      <c r="S94" s="392"/>
      <c r="T94" s="412"/>
      <c r="U94" s="392"/>
      <c r="V94" s="407" t="s">
        <v>145</v>
      </c>
      <c r="W94" s="407"/>
      <c r="X94" s="407"/>
      <c r="Y94" s="407"/>
      <c r="Z94" s="407"/>
      <c r="AA94" s="407"/>
      <c r="AB94" s="392"/>
      <c r="AC94" s="512"/>
      <c r="AD94" s="512"/>
      <c r="AE94" s="512"/>
      <c r="AF94" s="512"/>
      <c r="AG94" s="512"/>
      <c r="AH94" s="512"/>
      <c r="AI94" s="512"/>
    </row>
    <row r="95" spans="1:37" ht="3" customHeight="1" x14ac:dyDescent="0.25">
      <c r="A95" s="392"/>
      <c r="B95" s="392"/>
      <c r="C95" s="392"/>
      <c r="D95" s="392"/>
      <c r="E95" s="392"/>
      <c r="F95" s="392"/>
      <c r="G95" s="392"/>
      <c r="H95" s="392"/>
      <c r="I95" s="392"/>
      <c r="J95" s="392"/>
      <c r="K95" s="392"/>
      <c r="L95" s="392"/>
      <c r="M95" s="392"/>
      <c r="N95" s="392"/>
      <c r="O95" s="392"/>
      <c r="P95" s="392"/>
      <c r="Q95" s="392"/>
      <c r="R95" s="392"/>
      <c r="S95" s="392"/>
      <c r="T95" s="412"/>
      <c r="U95" s="392"/>
      <c r="V95" s="392"/>
      <c r="W95" s="392"/>
      <c r="X95" s="392"/>
      <c r="Y95" s="392"/>
      <c r="Z95" s="392"/>
      <c r="AA95" s="392"/>
      <c r="AB95" s="392"/>
      <c r="AC95" s="392"/>
      <c r="AD95" s="392"/>
      <c r="AE95" s="392"/>
      <c r="AF95" s="392"/>
      <c r="AG95" s="392"/>
      <c r="AH95" s="392"/>
    </row>
    <row r="96" spans="1:37" x14ac:dyDescent="0.25">
      <c r="A96" s="392"/>
      <c r="B96" s="479" t="s">
        <v>607</v>
      </c>
      <c r="C96" s="479"/>
      <c r="D96" s="479"/>
      <c r="E96" s="479"/>
      <c r="F96" s="479"/>
      <c r="G96" s="479"/>
      <c r="H96" s="479"/>
      <c r="I96" s="479"/>
      <c r="J96" s="283"/>
      <c r="K96" s="283"/>
      <c r="L96" s="283"/>
      <c r="M96" s="283"/>
      <c r="N96" s="283"/>
      <c r="O96" s="283"/>
      <c r="P96" s="283"/>
      <c r="Q96" s="283"/>
      <c r="R96" s="283"/>
      <c r="S96" s="392"/>
      <c r="T96" s="412"/>
      <c r="U96" s="392"/>
      <c r="V96" s="512"/>
      <c r="W96" s="512"/>
      <c r="X96" s="512"/>
      <c r="Y96" s="512"/>
      <c r="Z96" s="512"/>
      <c r="AA96" s="512"/>
      <c r="AB96" s="512"/>
      <c r="AC96" s="512"/>
      <c r="AD96" s="512"/>
      <c r="AE96" s="512"/>
      <c r="AF96" s="512"/>
      <c r="AG96" s="512"/>
      <c r="AH96" s="512"/>
      <c r="AI96" s="512"/>
    </row>
    <row r="97" spans="2:35" ht="3" customHeight="1" x14ac:dyDescent="0.25"/>
    <row r="98" spans="2:35" ht="15" customHeight="1" thickBot="1" x14ac:dyDescent="0.3"/>
    <row r="99" spans="2:35" ht="15" customHeight="1" x14ac:dyDescent="0.25">
      <c r="B99" s="480" t="s">
        <v>610</v>
      </c>
      <c r="C99" s="481"/>
      <c r="D99" s="481"/>
      <c r="E99" s="481"/>
      <c r="F99" s="481"/>
      <c r="G99" s="481"/>
      <c r="H99" s="481"/>
      <c r="I99" s="481"/>
      <c r="J99" s="481"/>
      <c r="K99" s="481"/>
      <c r="L99" s="481"/>
      <c r="M99" s="481"/>
      <c r="N99" s="481"/>
      <c r="O99" s="481"/>
      <c r="P99" s="481"/>
      <c r="Q99" s="481"/>
      <c r="R99" s="481"/>
      <c r="S99" s="481"/>
      <c r="T99" s="481"/>
      <c r="U99" s="481"/>
      <c r="V99" s="481"/>
      <c r="W99" s="481"/>
      <c r="X99" s="481"/>
      <c r="Y99" s="481"/>
      <c r="Z99" s="481"/>
      <c r="AA99" s="481"/>
      <c r="AB99" s="481"/>
      <c r="AC99" s="481"/>
      <c r="AD99" s="481"/>
      <c r="AE99" s="481"/>
      <c r="AF99" s="481"/>
      <c r="AG99" s="481"/>
      <c r="AH99" s="481"/>
      <c r="AI99" s="482"/>
    </row>
    <row r="100" spans="2:35" x14ac:dyDescent="0.25">
      <c r="B100" s="483" t="s">
        <v>608</v>
      </c>
      <c r="C100" s="484"/>
      <c r="D100" s="484"/>
      <c r="E100" s="484"/>
      <c r="F100" s="485"/>
      <c r="G100" s="486" t="s">
        <v>609</v>
      </c>
      <c r="H100" s="484"/>
      <c r="I100" s="484"/>
      <c r="J100" s="484"/>
      <c r="K100" s="484"/>
      <c r="L100" s="484"/>
      <c r="M100" s="484"/>
      <c r="N100" s="484"/>
      <c r="O100" s="484"/>
      <c r="P100" s="484"/>
      <c r="Q100" s="484"/>
      <c r="R100" s="485"/>
      <c r="S100" s="486" t="s">
        <v>274</v>
      </c>
      <c r="T100" s="484"/>
      <c r="U100" s="484"/>
      <c r="V100" s="484"/>
      <c r="W100" s="484"/>
      <c r="X100" s="484"/>
      <c r="Y100" s="484"/>
      <c r="Z100" s="484"/>
      <c r="AA100" s="485"/>
      <c r="AB100" s="487" t="s">
        <v>275</v>
      </c>
      <c r="AC100" s="488"/>
      <c r="AD100" s="488"/>
      <c r="AE100" s="488"/>
      <c r="AF100" s="488"/>
      <c r="AG100" s="488"/>
      <c r="AH100" s="488"/>
      <c r="AI100" s="489"/>
    </row>
    <row r="101" spans="2:35" ht="15" customHeight="1" x14ac:dyDescent="0.25">
      <c r="B101" s="520"/>
      <c r="C101" s="521"/>
      <c r="D101" s="521"/>
      <c r="E101" s="521"/>
      <c r="F101" s="522"/>
      <c r="G101" s="523"/>
      <c r="H101" s="521"/>
      <c r="I101" s="521"/>
      <c r="J101" s="521"/>
      <c r="K101" s="521"/>
      <c r="L101" s="521"/>
      <c r="M101" s="521"/>
      <c r="N101" s="521"/>
      <c r="O101" s="521"/>
      <c r="P101" s="521"/>
      <c r="Q101" s="521"/>
      <c r="R101" s="522"/>
      <c r="S101" s="523"/>
      <c r="T101" s="521"/>
      <c r="U101" s="521"/>
      <c r="V101" s="521"/>
      <c r="W101" s="521"/>
      <c r="X101" s="521"/>
      <c r="Y101" s="521"/>
      <c r="Z101" s="521"/>
      <c r="AA101" s="521"/>
      <c r="AB101" s="524"/>
      <c r="AC101" s="525"/>
      <c r="AD101" s="525"/>
      <c r="AE101" s="525"/>
      <c r="AF101" s="525"/>
      <c r="AG101" s="525"/>
      <c r="AH101" s="525"/>
      <c r="AI101" s="526"/>
    </row>
    <row r="102" spans="2:35" ht="15" customHeight="1" x14ac:dyDescent="0.25">
      <c r="B102" s="520"/>
      <c r="C102" s="521"/>
      <c r="D102" s="521"/>
      <c r="E102" s="521"/>
      <c r="F102" s="522"/>
      <c r="G102" s="523"/>
      <c r="H102" s="521"/>
      <c r="I102" s="521"/>
      <c r="J102" s="521"/>
      <c r="K102" s="521"/>
      <c r="L102" s="521"/>
      <c r="M102" s="521"/>
      <c r="N102" s="521"/>
      <c r="O102" s="521"/>
      <c r="P102" s="521"/>
      <c r="Q102" s="521"/>
      <c r="R102" s="522"/>
      <c r="S102" s="523"/>
      <c r="T102" s="521"/>
      <c r="U102" s="521"/>
      <c r="V102" s="521"/>
      <c r="W102" s="521"/>
      <c r="X102" s="521"/>
      <c r="Y102" s="521"/>
      <c r="Z102" s="521"/>
      <c r="AA102" s="521"/>
      <c r="AB102" s="524"/>
      <c r="AC102" s="525"/>
      <c r="AD102" s="525"/>
      <c r="AE102" s="525"/>
      <c r="AF102" s="525"/>
      <c r="AG102" s="525"/>
      <c r="AH102" s="525"/>
      <c r="AI102" s="526"/>
    </row>
    <row r="103" spans="2:35" ht="15" customHeight="1" x14ac:dyDescent="0.25">
      <c r="B103" s="520"/>
      <c r="C103" s="521"/>
      <c r="D103" s="521"/>
      <c r="E103" s="521"/>
      <c r="F103" s="522"/>
      <c r="G103" s="523"/>
      <c r="H103" s="521"/>
      <c r="I103" s="521"/>
      <c r="J103" s="521"/>
      <c r="K103" s="521"/>
      <c r="L103" s="521"/>
      <c r="M103" s="521"/>
      <c r="N103" s="521"/>
      <c r="O103" s="521"/>
      <c r="P103" s="521"/>
      <c r="Q103" s="521"/>
      <c r="R103" s="522"/>
      <c r="S103" s="523"/>
      <c r="T103" s="521"/>
      <c r="U103" s="521"/>
      <c r="V103" s="521"/>
      <c r="W103" s="521"/>
      <c r="X103" s="521"/>
      <c r="Y103" s="521"/>
      <c r="Z103" s="521"/>
      <c r="AA103" s="521"/>
      <c r="AB103" s="524"/>
      <c r="AC103" s="525"/>
      <c r="AD103" s="525"/>
      <c r="AE103" s="525"/>
      <c r="AF103" s="525"/>
      <c r="AG103" s="525"/>
      <c r="AH103" s="525"/>
      <c r="AI103" s="526"/>
    </row>
    <row r="104" spans="2:35" ht="15" customHeight="1" x14ac:dyDescent="0.25">
      <c r="B104" s="520"/>
      <c r="C104" s="521"/>
      <c r="D104" s="521"/>
      <c r="E104" s="521"/>
      <c r="F104" s="522"/>
      <c r="G104" s="523"/>
      <c r="H104" s="521"/>
      <c r="I104" s="521"/>
      <c r="J104" s="521"/>
      <c r="K104" s="521"/>
      <c r="L104" s="521"/>
      <c r="M104" s="521"/>
      <c r="N104" s="521"/>
      <c r="O104" s="521"/>
      <c r="P104" s="521"/>
      <c r="Q104" s="521"/>
      <c r="R104" s="522"/>
      <c r="S104" s="523"/>
      <c r="T104" s="521"/>
      <c r="U104" s="521"/>
      <c r="V104" s="521"/>
      <c r="W104" s="521"/>
      <c r="X104" s="521"/>
      <c r="Y104" s="521"/>
      <c r="Z104" s="521"/>
      <c r="AA104" s="521"/>
      <c r="AB104" s="524"/>
      <c r="AC104" s="525"/>
      <c r="AD104" s="525"/>
      <c r="AE104" s="525"/>
      <c r="AF104" s="525"/>
      <c r="AG104" s="525"/>
      <c r="AH104" s="525"/>
      <c r="AI104" s="526"/>
    </row>
    <row r="105" spans="2:35" ht="15" customHeight="1" x14ac:dyDescent="0.25">
      <c r="B105" s="520"/>
      <c r="C105" s="521"/>
      <c r="D105" s="521"/>
      <c r="E105" s="521"/>
      <c r="F105" s="522"/>
      <c r="G105" s="523"/>
      <c r="H105" s="521"/>
      <c r="I105" s="521"/>
      <c r="J105" s="521"/>
      <c r="K105" s="521"/>
      <c r="L105" s="521"/>
      <c r="M105" s="521"/>
      <c r="N105" s="521"/>
      <c r="O105" s="521"/>
      <c r="P105" s="521"/>
      <c r="Q105" s="521"/>
      <c r="R105" s="522"/>
      <c r="S105" s="523"/>
      <c r="T105" s="521"/>
      <c r="U105" s="521"/>
      <c r="V105" s="521"/>
      <c r="W105" s="521"/>
      <c r="X105" s="521"/>
      <c r="Y105" s="521"/>
      <c r="Z105" s="521"/>
      <c r="AA105" s="521"/>
      <c r="AB105" s="524"/>
      <c r="AC105" s="525"/>
      <c r="AD105" s="525"/>
      <c r="AE105" s="525"/>
      <c r="AF105" s="525"/>
      <c r="AG105" s="525"/>
      <c r="AH105" s="525"/>
      <c r="AI105" s="526"/>
    </row>
    <row r="106" spans="2:35" ht="15" customHeight="1" x14ac:dyDescent="0.25">
      <c r="B106" s="520"/>
      <c r="C106" s="521"/>
      <c r="D106" s="521"/>
      <c r="E106" s="521"/>
      <c r="F106" s="522"/>
      <c r="G106" s="523"/>
      <c r="H106" s="521"/>
      <c r="I106" s="521"/>
      <c r="J106" s="521"/>
      <c r="K106" s="521"/>
      <c r="L106" s="521"/>
      <c r="M106" s="521"/>
      <c r="N106" s="521"/>
      <c r="O106" s="521"/>
      <c r="P106" s="521"/>
      <c r="Q106" s="521"/>
      <c r="R106" s="522"/>
      <c r="S106" s="523"/>
      <c r="T106" s="521"/>
      <c r="U106" s="521"/>
      <c r="V106" s="521"/>
      <c r="W106" s="521"/>
      <c r="X106" s="521"/>
      <c r="Y106" s="521"/>
      <c r="Z106" s="521"/>
      <c r="AA106" s="521"/>
      <c r="AB106" s="524"/>
      <c r="AC106" s="525"/>
      <c r="AD106" s="525"/>
      <c r="AE106" s="525"/>
      <c r="AF106" s="525"/>
      <c r="AG106" s="525"/>
      <c r="AH106" s="525"/>
      <c r="AI106" s="526"/>
    </row>
    <row r="107" spans="2:35" ht="15" customHeight="1" x14ac:dyDescent="0.25">
      <c r="B107" s="520"/>
      <c r="C107" s="521"/>
      <c r="D107" s="521"/>
      <c r="E107" s="521"/>
      <c r="F107" s="522"/>
      <c r="G107" s="523"/>
      <c r="H107" s="521"/>
      <c r="I107" s="521"/>
      <c r="J107" s="521"/>
      <c r="K107" s="521"/>
      <c r="L107" s="521"/>
      <c r="M107" s="521"/>
      <c r="N107" s="521"/>
      <c r="O107" s="521"/>
      <c r="P107" s="521"/>
      <c r="Q107" s="521"/>
      <c r="R107" s="522"/>
      <c r="S107" s="523"/>
      <c r="T107" s="521"/>
      <c r="U107" s="521"/>
      <c r="V107" s="521"/>
      <c r="W107" s="521"/>
      <c r="X107" s="521"/>
      <c r="Y107" s="521"/>
      <c r="Z107" s="521"/>
      <c r="AA107" s="521"/>
      <c r="AB107" s="524"/>
      <c r="AC107" s="525"/>
      <c r="AD107" s="525"/>
      <c r="AE107" s="525"/>
      <c r="AF107" s="525"/>
      <c r="AG107" s="525"/>
      <c r="AH107" s="525"/>
      <c r="AI107" s="526"/>
    </row>
    <row r="108" spans="2:35" ht="15" customHeight="1" thickBot="1" x14ac:dyDescent="0.3">
      <c r="B108" s="490"/>
      <c r="C108" s="491"/>
      <c r="D108" s="491"/>
      <c r="E108" s="491"/>
      <c r="F108" s="492"/>
      <c r="G108" s="493"/>
      <c r="H108" s="491"/>
      <c r="I108" s="491"/>
      <c r="J108" s="491"/>
      <c r="K108" s="491"/>
      <c r="L108" s="491"/>
      <c r="M108" s="491"/>
      <c r="N108" s="491"/>
      <c r="O108" s="491"/>
      <c r="P108" s="491"/>
      <c r="Q108" s="491"/>
      <c r="R108" s="492"/>
      <c r="S108" s="493"/>
      <c r="T108" s="491"/>
      <c r="U108" s="491"/>
      <c r="V108" s="491"/>
      <c r="W108" s="491"/>
      <c r="X108" s="491"/>
      <c r="Y108" s="491"/>
      <c r="Z108" s="491"/>
      <c r="AA108" s="492"/>
      <c r="AB108" s="493"/>
      <c r="AC108" s="491"/>
      <c r="AD108" s="491"/>
      <c r="AE108" s="491"/>
      <c r="AF108" s="491"/>
      <c r="AG108" s="491"/>
      <c r="AH108" s="491"/>
      <c r="AI108" s="494"/>
    </row>
    <row r="109" spans="2:35" ht="15" customHeight="1" thickBot="1" x14ac:dyDescent="0.3"/>
    <row r="110" spans="2:35" ht="15" customHeight="1" x14ac:dyDescent="0.25">
      <c r="B110" s="495" t="s">
        <v>153</v>
      </c>
      <c r="C110" s="496"/>
      <c r="D110" s="496"/>
      <c r="E110" s="496"/>
      <c r="F110" s="496"/>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7"/>
    </row>
    <row r="111" spans="2:35" ht="38.25" x14ac:dyDescent="0.25">
      <c r="B111" s="498" t="s">
        <v>146</v>
      </c>
      <c r="C111" s="499"/>
      <c r="D111" s="499"/>
      <c r="E111" s="499"/>
      <c r="F111" s="500" t="s">
        <v>13</v>
      </c>
      <c r="G111" s="500"/>
      <c r="H111" s="500"/>
      <c r="I111" s="500"/>
      <c r="J111" s="500" t="s">
        <v>147</v>
      </c>
      <c r="K111" s="500"/>
      <c r="L111" s="500"/>
      <c r="M111" s="500"/>
      <c r="N111" s="500"/>
      <c r="O111" s="500"/>
      <c r="P111" s="500" t="s">
        <v>12</v>
      </c>
      <c r="Q111" s="500"/>
      <c r="R111" s="500"/>
      <c r="S111" s="500"/>
      <c r="T111" s="500"/>
      <c r="U111" s="500"/>
      <c r="V111" s="501" t="s">
        <v>150</v>
      </c>
      <c r="W111" s="500" t="s">
        <v>148</v>
      </c>
      <c r="X111" s="500"/>
      <c r="Y111" s="500"/>
      <c r="Z111" s="500" t="s">
        <v>14</v>
      </c>
      <c r="AA111" s="500"/>
      <c r="AB111" s="500"/>
      <c r="AC111" s="501" t="s">
        <v>15</v>
      </c>
      <c r="AD111" s="486" t="s">
        <v>152</v>
      </c>
      <c r="AE111" s="484"/>
      <c r="AF111" s="485"/>
      <c r="AG111" s="486" t="s">
        <v>149</v>
      </c>
      <c r="AH111" s="484"/>
      <c r="AI111" s="502"/>
    </row>
    <row r="112" spans="2:35" x14ac:dyDescent="0.25">
      <c r="B112" s="527"/>
      <c r="C112" s="515"/>
      <c r="D112" s="515"/>
      <c r="E112" s="516"/>
      <c r="F112" s="514"/>
      <c r="G112" s="515"/>
      <c r="H112" s="515"/>
      <c r="I112" s="516"/>
      <c r="J112" s="514"/>
      <c r="K112" s="515"/>
      <c r="L112" s="515"/>
      <c r="M112" s="515"/>
      <c r="N112" s="515"/>
      <c r="O112" s="516"/>
      <c r="P112" s="514"/>
      <c r="Q112" s="515"/>
      <c r="R112" s="515"/>
      <c r="S112" s="515"/>
      <c r="T112" s="515"/>
      <c r="U112" s="516"/>
      <c r="V112" s="172"/>
      <c r="W112" s="514"/>
      <c r="X112" s="515"/>
      <c r="Y112" s="516"/>
      <c r="Z112" s="524"/>
      <c r="AA112" s="515"/>
      <c r="AB112" s="516"/>
      <c r="AC112" s="172"/>
      <c r="AD112" s="514"/>
      <c r="AE112" s="515"/>
      <c r="AF112" s="516"/>
      <c r="AG112" s="514"/>
      <c r="AH112" s="515"/>
      <c r="AI112" s="528"/>
    </row>
    <row r="113" spans="1:35" x14ac:dyDescent="0.25">
      <c r="B113" s="527"/>
      <c r="C113" s="515"/>
      <c r="D113" s="515"/>
      <c r="E113" s="516"/>
      <c r="F113" s="514"/>
      <c r="G113" s="515"/>
      <c r="H113" s="515"/>
      <c r="I113" s="516"/>
      <c r="J113" s="514"/>
      <c r="K113" s="515"/>
      <c r="L113" s="515"/>
      <c r="M113" s="515"/>
      <c r="N113" s="515"/>
      <c r="O113" s="516"/>
      <c r="P113" s="514"/>
      <c r="Q113" s="515"/>
      <c r="R113" s="515"/>
      <c r="S113" s="515"/>
      <c r="T113" s="515"/>
      <c r="U113" s="516"/>
      <c r="V113" s="172"/>
      <c r="W113" s="514"/>
      <c r="X113" s="515"/>
      <c r="Y113" s="516"/>
      <c r="Z113" s="524"/>
      <c r="AA113" s="515"/>
      <c r="AB113" s="516"/>
      <c r="AC113" s="172"/>
      <c r="AD113" s="514"/>
      <c r="AE113" s="515"/>
      <c r="AF113" s="516"/>
      <c r="AG113" s="514"/>
      <c r="AH113" s="515"/>
      <c r="AI113" s="528"/>
    </row>
    <row r="114" spans="1:35" x14ac:dyDescent="0.25">
      <c r="B114" s="527"/>
      <c r="C114" s="515"/>
      <c r="D114" s="515"/>
      <c r="E114" s="516"/>
      <c r="F114" s="514"/>
      <c r="G114" s="515"/>
      <c r="H114" s="515"/>
      <c r="I114" s="516"/>
      <c r="J114" s="514"/>
      <c r="K114" s="515"/>
      <c r="L114" s="515"/>
      <c r="M114" s="515"/>
      <c r="N114" s="515"/>
      <c r="O114" s="516"/>
      <c r="P114" s="514"/>
      <c r="Q114" s="515"/>
      <c r="R114" s="515"/>
      <c r="S114" s="515"/>
      <c r="T114" s="515"/>
      <c r="U114" s="516"/>
      <c r="V114" s="172"/>
      <c r="W114" s="514"/>
      <c r="X114" s="515"/>
      <c r="Y114" s="516"/>
      <c r="Z114" s="524"/>
      <c r="AA114" s="515"/>
      <c r="AB114" s="516"/>
      <c r="AC114" s="172"/>
      <c r="AD114" s="514"/>
      <c r="AE114" s="515"/>
      <c r="AF114" s="516"/>
      <c r="AG114" s="514"/>
      <c r="AH114" s="515"/>
      <c r="AI114" s="528"/>
    </row>
    <row r="115" spans="1:35" x14ac:dyDescent="0.25">
      <c r="B115" s="527"/>
      <c r="C115" s="515"/>
      <c r="D115" s="515"/>
      <c r="E115" s="516"/>
      <c r="F115" s="514"/>
      <c r="G115" s="515"/>
      <c r="H115" s="515"/>
      <c r="I115" s="516"/>
      <c r="J115" s="514"/>
      <c r="K115" s="515"/>
      <c r="L115" s="515"/>
      <c r="M115" s="515"/>
      <c r="N115" s="515"/>
      <c r="O115" s="516"/>
      <c r="P115" s="514"/>
      <c r="Q115" s="515"/>
      <c r="R115" s="515"/>
      <c r="S115" s="515"/>
      <c r="T115" s="515"/>
      <c r="U115" s="516"/>
      <c r="V115" s="172"/>
      <c r="W115" s="514"/>
      <c r="X115" s="515"/>
      <c r="Y115" s="516"/>
      <c r="Z115" s="524"/>
      <c r="AA115" s="515"/>
      <c r="AB115" s="516"/>
      <c r="AC115" s="172"/>
      <c r="AD115" s="514"/>
      <c r="AE115" s="515"/>
      <c r="AF115" s="516"/>
      <c r="AG115" s="514"/>
      <c r="AH115" s="515"/>
      <c r="AI115" s="528"/>
    </row>
    <row r="116" spans="1:35" x14ac:dyDescent="0.25">
      <c r="B116" s="527"/>
      <c r="C116" s="515"/>
      <c r="D116" s="515"/>
      <c r="E116" s="516"/>
      <c r="F116" s="514"/>
      <c r="G116" s="515"/>
      <c r="H116" s="515"/>
      <c r="I116" s="516"/>
      <c r="J116" s="514"/>
      <c r="K116" s="515"/>
      <c r="L116" s="515"/>
      <c r="M116" s="515"/>
      <c r="N116" s="515"/>
      <c r="O116" s="516"/>
      <c r="P116" s="514"/>
      <c r="Q116" s="515"/>
      <c r="R116" s="515"/>
      <c r="S116" s="515"/>
      <c r="T116" s="515"/>
      <c r="U116" s="516"/>
      <c r="V116" s="172"/>
      <c r="W116" s="514"/>
      <c r="X116" s="515"/>
      <c r="Y116" s="516"/>
      <c r="Z116" s="524"/>
      <c r="AA116" s="515"/>
      <c r="AB116" s="516"/>
      <c r="AC116" s="172"/>
      <c r="AD116" s="514"/>
      <c r="AE116" s="515"/>
      <c r="AF116" s="516"/>
      <c r="AG116" s="514"/>
      <c r="AH116" s="515"/>
      <c r="AI116" s="528"/>
    </row>
    <row r="117" spans="1:35" x14ac:dyDescent="0.25">
      <c r="B117" s="527"/>
      <c r="C117" s="515"/>
      <c r="D117" s="515"/>
      <c r="E117" s="516"/>
      <c r="F117" s="514"/>
      <c r="G117" s="515"/>
      <c r="H117" s="515"/>
      <c r="I117" s="516"/>
      <c r="J117" s="514"/>
      <c r="K117" s="515"/>
      <c r="L117" s="515"/>
      <c r="M117" s="515"/>
      <c r="N117" s="515"/>
      <c r="O117" s="516"/>
      <c r="P117" s="514"/>
      <c r="Q117" s="515"/>
      <c r="R117" s="515"/>
      <c r="S117" s="515"/>
      <c r="T117" s="515"/>
      <c r="U117" s="516"/>
      <c r="V117" s="172"/>
      <c r="W117" s="514"/>
      <c r="X117" s="515"/>
      <c r="Y117" s="516"/>
      <c r="Z117" s="524"/>
      <c r="AA117" s="515"/>
      <c r="AB117" s="516"/>
      <c r="AC117" s="172"/>
      <c r="AD117" s="514"/>
      <c r="AE117" s="515"/>
      <c r="AF117" s="516"/>
      <c r="AG117" s="514"/>
      <c r="AH117" s="515"/>
      <c r="AI117" s="528"/>
    </row>
    <row r="118" spans="1:35" x14ac:dyDescent="0.25">
      <c r="B118" s="527"/>
      <c r="C118" s="515"/>
      <c r="D118" s="515"/>
      <c r="E118" s="516"/>
      <c r="F118" s="514"/>
      <c r="G118" s="515"/>
      <c r="H118" s="515"/>
      <c r="I118" s="516"/>
      <c r="J118" s="514"/>
      <c r="K118" s="515"/>
      <c r="L118" s="515"/>
      <c r="M118" s="515"/>
      <c r="N118" s="515"/>
      <c r="O118" s="516"/>
      <c r="P118" s="514"/>
      <c r="Q118" s="515"/>
      <c r="R118" s="515"/>
      <c r="S118" s="515"/>
      <c r="T118" s="515"/>
      <c r="U118" s="516"/>
      <c r="V118" s="172"/>
      <c r="W118" s="514"/>
      <c r="X118" s="515"/>
      <c r="Y118" s="516"/>
      <c r="Z118" s="524"/>
      <c r="AA118" s="515"/>
      <c r="AB118" s="516"/>
      <c r="AC118" s="172"/>
      <c r="AD118" s="514"/>
      <c r="AE118" s="515"/>
      <c r="AF118" s="516"/>
      <c r="AG118" s="514"/>
      <c r="AH118" s="515"/>
      <c r="AI118" s="528"/>
    </row>
    <row r="119" spans="1:35" ht="15.75" thickBot="1" x14ac:dyDescent="0.3">
      <c r="B119" s="503" t="s">
        <v>151</v>
      </c>
      <c r="C119" s="504"/>
      <c r="D119" s="504"/>
      <c r="E119" s="504"/>
      <c r="F119" s="505"/>
      <c r="G119" s="505"/>
      <c r="H119" s="505"/>
      <c r="I119" s="505"/>
      <c r="J119" s="505">
        <f>SUM(J112:O118)</f>
        <v>0</v>
      </c>
      <c r="K119" s="505"/>
      <c r="L119" s="505"/>
      <c r="M119" s="505"/>
      <c r="N119" s="505"/>
      <c r="O119" s="505"/>
      <c r="P119" s="505">
        <f>SUM(P112:U118)</f>
        <v>0</v>
      </c>
      <c r="Q119" s="505"/>
      <c r="R119" s="505"/>
      <c r="S119" s="505"/>
      <c r="T119" s="505"/>
      <c r="U119" s="505"/>
      <c r="V119" s="506">
        <f>SUM(V112:V118)</f>
        <v>0</v>
      </c>
      <c r="W119" s="505">
        <f>SUM(W112:Y118)</f>
        <v>0</v>
      </c>
      <c r="X119" s="505"/>
      <c r="Y119" s="505"/>
      <c r="Z119" s="505">
        <f>SUM(AA112:AB118)</f>
        <v>0</v>
      </c>
      <c r="AA119" s="505"/>
      <c r="AB119" s="505"/>
      <c r="AC119" s="506">
        <f>SUM(AC112:AC118)</f>
        <v>0</v>
      </c>
      <c r="AD119" s="493">
        <f>SUM(AE112:AF118)</f>
        <v>0</v>
      </c>
      <c r="AE119" s="491"/>
      <c r="AF119" s="492"/>
      <c r="AG119" s="493">
        <f>SUM(AG112:AI118)</f>
        <v>0</v>
      </c>
      <c r="AH119" s="491"/>
      <c r="AI119" s="494"/>
    </row>
    <row r="120" spans="1:35" x14ac:dyDescent="0.25">
      <c r="B120" s="427"/>
      <c r="C120" s="427"/>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27"/>
      <c r="AE120" s="427"/>
      <c r="AF120" s="427"/>
      <c r="AG120" s="427"/>
      <c r="AH120" s="427"/>
      <c r="AI120" s="427"/>
    </row>
    <row r="121" spans="1:35" x14ac:dyDescent="0.25">
      <c r="B121" s="427"/>
      <c r="C121" s="427"/>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7"/>
      <c r="AG121" s="427"/>
      <c r="AH121" s="427"/>
      <c r="AI121" s="427"/>
    </row>
    <row r="122" spans="1:35" x14ac:dyDescent="0.25">
      <c r="B122" s="427"/>
      <c r="C122" s="427"/>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c r="AG122" s="427"/>
      <c r="AH122" s="427"/>
      <c r="AI122" s="427"/>
    </row>
    <row r="123" spans="1:35" s="395" customFormat="1" ht="30" customHeight="1" x14ac:dyDescent="0.2">
      <c r="A123" s="392"/>
      <c r="B123" s="422" t="s">
        <v>158</v>
      </c>
      <c r="C123" s="423"/>
      <c r="D123" s="423"/>
      <c r="E123" s="423"/>
      <c r="F123" s="423"/>
      <c r="G123" s="423"/>
      <c r="H123" s="423"/>
      <c r="I123" s="423"/>
      <c r="J123" s="424"/>
      <c r="K123" s="423" t="s">
        <v>159</v>
      </c>
      <c r="L123" s="423"/>
      <c r="M123" s="423"/>
      <c r="N123" s="423"/>
      <c r="O123" s="423"/>
      <c r="P123" s="423"/>
      <c r="Q123" s="423"/>
      <c r="R123" s="423"/>
      <c r="S123" s="423"/>
      <c r="T123" s="423"/>
      <c r="U123" s="423"/>
      <c r="V123" s="423"/>
      <c r="W123" s="425"/>
      <c r="Y123" s="392"/>
    </row>
    <row r="124" spans="1:35" x14ac:dyDescent="0.25">
      <c r="B124" s="427"/>
      <c r="C124" s="427"/>
      <c r="D124" s="427"/>
      <c r="E124" s="427"/>
      <c r="F124" s="427"/>
      <c r="G124" s="427"/>
      <c r="H124" s="427"/>
      <c r="I124" s="427"/>
      <c r="J124" s="427"/>
      <c r="K124" s="427"/>
      <c r="L124" s="427"/>
      <c r="M124" s="427"/>
      <c r="N124" s="427"/>
      <c r="O124" s="427"/>
      <c r="P124" s="427"/>
      <c r="Q124" s="427"/>
      <c r="R124" s="427"/>
      <c r="S124" s="427"/>
      <c r="T124" s="427"/>
      <c r="U124" s="427"/>
      <c r="V124" s="427"/>
      <c r="W124" s="427"/>
      <c r="X124" s="427"/>
      <c r="Y124" s="427"/>
      <c r="Z124" s="427"/>
      <c r="AA124" s="427"/>
      <c r="AB124" s="427"/>
      <c r="AC124" s="427"/>
      <c r="AD124" s="427"/>
      <c r="AE124" s="427"/>
      <c r="AF124" s="427"/>
      <c r="AG124" s="427"/>
      <c r="AH124" s="427"/>
      <c r="AI124" s="427"/>
    </row>
    <row r="125" spans="1:35" x14ac:dyDescent="0.25">
      <c r="B125" s="427"/>
      <c r="C125" s="427"/>
      <c r="D125" s="427"/>
      <c r="E125" s="427"/>
      <c r="F125" s="427"/>
      <c r="G125" s="427"/>
      <c r="H125" s="427"/>
      <c r="I125" s="427"/>
      <c r="J125" s="427"/>
      <c r="K125" s="427"/>
      <c r="L125" s="427"/>
      <c r="M125" s="427"/>
      <c r="N125" s="427"/>
      <c r="O125" s="427"/>
      <c r="P125" s="427"/>
      <c r="Q125" s="427"/>
      <c r="R125" s="427"/>
      <c r="S125" s="427"/>
      <c r="T125" s="427"/>
      <c r="U125" s="427"/>
      <c r="V125" s="427"/>
      <c r="W125" s="427"/>
      <c r="X125" s="427"/>
      <c r="Y125" s="427"/>
      <c r="Z125" s="427"/>
      <c r="AA125" s="427"/>
      <c r="AB125" s="427"/>
      <c r="AC125" s="427"/>
      <c r="AD125" s="427"/>
      <c r="AE125" s="427"/>
      <c r="AF125" s="427"/>
      <c r="AG125" s="427"/>
      <c r="AH125" s="427"/>
      <c r="AI125" s="427"/>
    </row>
    <row r="126" spans="1:35" ht="15" customHeight="1" x14ac:dyDescent="0.25">
      <c r="B126" s="427"/>
      <c r="C126" s="427"/>
      <c r="D126" s="427"/>
      <c r="E126" s="427"/>
      <c r="F126" s="427"/>
      <c r="G126" s="427"/>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c r="AG126" s="427"/>
      <c r="AH126" s="427"/>
      <c r="AI126" s="427"/>
    </row>
  </sheetData>
  <sheetProtection algorithmName="SHA-512" hashValue="vf7I20J6X69860IAJQYyBseCbqv/dNi+564PRlSqmwi+K3evY7m3jf3fIqqQVLNE2cHqSC+85f1iFwaX3FH1zA==" saltValue="PIliPTNCGd6zqTaaVDEAjQ==" spinCount="100000" sheet="1" objects="1" scenarios="1"/>
  <mergeCells count="189">
    <mergeCell ref="B119:E119"/>
    <mergeCell ref="F119:I119"/>
    <mergeCell ref="J119:O119"/>
    <mergeCell ref="P119:U119"/>
    <mergeCell ref="W119:Y119"/>
    <mergeCell ref="Z119:AB119"/>
    <mergeCell ref="AD119:AF119"/>
    <mergeCell ref="AG119:AI119"/>
    <mergeCell ref="B118:E118"/>
    <mergeCell ref="F118:I118"/>
    <mergeCell ref="J118:O118"/>
    <mergeCell ref="P118:U118"/>
    <mergeCell ref="W118:Y118"/>
    <mergeCell ref="AA118:AB118"/>
    <mergeCell ref="AD118:AF118"/>
    <mergeCell ref="AG118:AI118"/>
    <mergeCell ref="AG116:AI116"/>
    <mergeCell ref="B117:E117"/>
    <mergeCell ref="F117:I117"/>
    <mergeCell ref="J117:O117"/>
    <mergeCell ref="P117:U117"/>
    <mergeCell ref="W117:Y117"/>
    <mergeCell ref="AA117:AB117"/>
    <mergeCell ref="AD117:AF117"/>
    <mergeCell ref="AG117:AI117"/>
    <mergeCell ref="B116:E116"/>
    <mergeCell ref="F116:I116"/>
    <mergeCell ref="J116:O116"/>
    <mergeCell ref="P116:U116"/>
    <mergeCell ref="W116:Y116"/>
    <mergeCell ref="AA116:AB116"/>
    <mergeCell ref="AD116:AF116"/>
    <mergeCell ref="B114:E114"/>
    <mergeCell ref="F114:I114"/>
    <mergeCell ref="J114:O114"/>
    <mergeCell ref="P114:U114"/>
    <mergeCell ref="W114:Y114"/>
    <mergeCell ref="AA114:AB114"/>
    <mergeCell ref="AD114:AF114"/>
    <mergeCell ref="AG114:AI114"/>
    <mergeCell ref="B115:E115"/>
    <mergeCell ref="F115:I115"/>
    <mergeCell ref="J115:O115"/>
    <mergeCell ref="P115:U115"/>
    <mergeCell ref="W115:Y115"/>
    <mergeCell ref="AA115:AB115"/>
    <mergeCell ref="AD115:AF115"/>
    <mergeCell ref="AG115:AI115"/>
    <mergeCell ref="AA112:AB112"/>
    <mergeCell ref="AD112:AF112"/>
    <mergeCell ref="AG112:AI112"/>
    <mergeCell ref="B113:E113"/>
    <mergeCell ref="F113:I113"/>
    <mergeCell ref="J113:O113"/>
    <mergeCell ref="P113:U113"/>
    <mergeCell ref="W113:Y113"/>
    <mergeCell ref="AA113:AB113"/>
    <mergeCell ref="AD113:AF113"/>
    <mergeCell ref="AG113:AI113"/>
    <mergeCell ref="G11:O11"/>
    <mergeCell ref="E14:I14"/>
    <mergeCell ref="M14:S14"/>
    <mergeCell ref="V14:X14"/>
    <mergeCell ref="AA14:AC14"/>
    <mergeCell ref="AD14:AE14"/>
    <mergeCell ref="AA2:AF2"/>
    <mergeCell ref="AG2:AI2"/>
    <mergeCell ref="AA3:AF3"/>
    <mergeCell ref="AG3:AI3"/>
    <mergeCell ref="B7:AI7"/>
    <mergeCell ref="B10:AI10"/>
    <mergeCell ref="E16:I16"/>
    <mergeCell ref="N16:S16"/>
    <mergeCell ref="V16:X16"/>
    <mergeCell ref="AA16:AC16"/>
    <mergeCell ref="AD16:AE16"/>
    <mergeCell ref="E18:I18"/>
    <mergeCell ref="N18:S18"/>
    <mergeCell ref="V18:X18"/>
    <mergeCell ref="AA18:AC18"/>
    <mergeCell ref="AD18:AE18"/>
    <mergeCell ref="E20:I20"/>
    <mergeCell ref="N20:S20"/>
    <mergeCell ref="V20:X20"/>
    <mergeCell ref="AA20:AC20"/>
    <mergeCell ref="AD20:AE20"/>
    <mergeCell ref="G22:I22"/>
    <mergeCell ref="N22:P22"/>
    <mergeCell ref="Q22:X22"/>
    <mergeCell ref="AA22:AC22"/>
    <mergeCell ref="AD22:AE22"/>
    <mergeCell ref="B40:AF40"/>
    <mergeCell ref="AG40:AI40"/>
    <mergeCell ref="B42:AF42"/>
    <mergeCell ref="AG42:AI42"/>
    <mergeCell ref="B44:AF44"/>
    <mergeCell ref="AG44:AI44"/>
    <mergeCell ref="F32:R32"/>
    <mergeCell ref="AC32:AI32"/>
    <mergeCell ref="B24:AI24"/>
    <mergeCell ref="E26:R26"/>
    <mergeCell ref="AA26:AI26"/>
    <mergeCell ref="E28:R28"/>
    <mergeCell ref="AA28:AI28"/>
    <mergeCell ref="E30:R30"/>
    <mergeCell ref="AA30:AI30"/>
    <mergeCell ref="AC34:AI34"/>
    <mergeCell ref="AG38:AI38"/>
    <mergeCell ref="B38:AF38"/>
    <mergeCell ref="AG36:AI36"/>
    <mergeCell ref="B36:AF36"/>
    <mergeCell ref="AG54:AI54"/>
    <mergeCell ref="B56:AF56"/>
    <mergeCell ref="AG56:AI56"/>
    <mergeCell ref="B46:AF46"/>
    <mergeCell ref="AG46:AI46"/>
    <mergeCell ref="B48:AF48"/>
    <mergeCell ref="AG48:AI48"/>
    <mergeCell ref="B50:AF50"/>
    <mergeCell ref="AG50:AI50"/>
    <mergeCell ref="B58:AF58"/>
    <mergeCell ref="AG58:AI58"/>
    <mergeCell ref="B60:AI60"/>
    <mergeCell ref="AA62:AI62"/>
    <mergeCell ref="AA64:AI64"/>
    <mergeCell ref="AA66:AI66"/>
    <mergeCell ref="B52:AF52"/>
    <mergeCell ref="AG52:AI52"/>
    <mergeCell ref="G86:R86"/>
    <mergeCell ref="V86:AA86"/>
    <mergeCell ref="AC86:AI86"/>
    <mergeCell ref="B76:AI76"/>
    <mergeCell ref="E78:J78"/>
    <mergeCell ref="V78:X78"/>
    <mergeCell ref="E80:J80"/>
    <mergeCell ref="V80:X80"/>
    <mergeCell ref="AE80:AI80"/>
    <mergeCell ref="AA68:AI68"/>
    <mergeCell ref="B70:AI70"/>
    <mergeCell ref="F72:R72"/>
    <mergeCell ref="AA72:AI72"/>
    <mergeCell ref="F74:R74"/>
    <mergeCell ref="AA74:AI74"/>
    <mergeCell ref="B54:AF54"/>
    <mergeCell ref="G88:R88"/>
    <mergeCell ref="V88:AA88"/>
    <mergeCell ref="AC88:AI88"/>
    <mergeCell ref="E82:J82"/>
    <mergeCell ref="P82:R82"/>
    <mergeCell ref="W82:X82"/>
    <mergeCell ref="AE82:AI82"/>
    <mergeCell ref="P83:S83"/>
    <mergeCell ref="T84:V84"/>
    <mergeCell ref="V94:AA94"/>
    <mergeCell ref="AC94:AI94"/>
    <mergeCell ref="J96:R96"/>
    <mergeCell ref="V96:AI96"/>
    <mergeCell ref="G90:R90"/>
    <mergeCell ref="V90:AA90"/>
    <mergeCell ref="AC90:AI90"/>
    <mergeCell ref="G92:R92"/>
    <mergeCell ref="V92:AA92"/>
    <mergeCell ref="AC92:AI92"/>
    <mergeCell ref="J94:R94"/>
    <mergeCell ref="B94:I94"/>
    <mergeCell ref="B100:F100"/>
    <mergeCell ref="S100:AA100"/>
    <mergeCell ref="AB100:AI100"/>
    <mergeCell ref="G100:R100"/>
    <mergeCell ref="B108:F108"/>
    <mergeCell ref="G108:R108"/>
    <mergeCell ref="S108:AA108"/>
    <mergeCell ref="AB108:AI108"/>
    <mergeCell ref="B123:I123"/>
    <mergeCell ref="K123:W123"/>
    <mergeCell ref="B110:AI110"/>
    <mergeCell ref="B111:E111"/>
    <mergeCell ref="F111:I111"/>
    <mergeCell ref="J111:O111"/>
    <mergeCell ref="P111:U111"/>
    <mergeCell ref="W111:Y111"/>
    <mergeCell ref="Z111:AB111"/>
    <mergeCell ref="AD111:AF111"/>
    <mergeCell ref="AG111:AI111"/>
    <mergeCell ref="B112:E112"/>
    <mergeCell ref="F112:I112"/>
    <mergeCell ref="J112:O112"/>
    <mergeCell ref="P112:U112"/>
    <mergeCell ref="W112:Y112"/>
  </mergeCells>
  <conditionalFormatting sqref="S108 AB108">
    <cfRule type="expression" dxfId="36" priority="2">
      <formula>IF($J108=0,1,0)</formula>
    </cfRule>
  </conditionalFormatting>
  <conditionalFormatting sqref="J119:AI119">
    <cfRule type="expression" dxfId="35" priority="1">
      <formula>IF($J119=0,1,0)</formula>
    </cfRule>
  </conditionalFormatting>
  <hyperlinks>
    <hyperlink ref="B10" r:id="rId1" xr:uid="{713C08F2-2A87-4EC8-B732-212FE03669A6}"/>
  </hyperlinks>
  <printOptions gridLines="1"/>
  <pageMargins left="0.25" right="0.25" top="0.75" bottom="0.75" header="0.3" footer="0.3"/>
  <pageSetup scale="73" fitToHeight="0" orientation="portrait" horizontalDpi="4294967293" r:id="rId2"/>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83BECF84-DD46-4C6A-B854-5BDF884BD787}">
          <x14:formula1>
            <xm:f>Sheet1!$K$1:$K$2</xm:f>
          </x14:formula1>
          <xm:sqref>AG58:AI58 AG36:AI36 AI37 AG38:AI38 AI39 AG40:AI40 AI41 AI43 AG42:AI42 AG44:AI44 AG46:AI46 AG48:AI48 AG50:AI50 AG52:AI52 AG54:AI54 AG56:AI56 V80:X80 P82:R82 W82:X82</xm:sqref>
        </x14:dataValidation>
        <x14:dataValidation type="list" allowBlank="1" showInputMessage="1" showErrorMessage="1" xr:uid="{684B0BA6-2E73-426C-908B-D18C2DAD4529}">
          <x14:formula1>
            <xm:f>Sheet1!$H$2:$H$12</xm:f>
          </x14:formula1>
          <xm:sqref>AA64:AH64 AA66:AH66 AA68:AH68 F74:R74</xm:sqref>
        </x14:dataValidation>
        <x14:dataValidation type="list" allowBlank="1" showInputMessage="1" showErrorMessage="1" xr:uid="{C9E3C1B6-C911-4A5A-AA0A-4A4773AC18E4}">
          <x14:formula1>
            <xm:f>Sheet1!$F$2:$F$12</xm:f>
          </x14:formula1>
          <xm:sqref>AA62:AB62 V78:X78 AE82:AI82</xm:sqref>
        </x14:dataValidation>
        <x14:dataValidation type="list" allowBlank="1" showInputMessage="1" showErrorMessage="1" xr:uid="{6ABC3F35-D729-4D2E-8A88-92FBB723AC40}">
          <x14:formula1>
            <xm:f>Sheet1!$D$1:$D$71</xm:f>
          </x14:formula1>
          <xm:sqref>AI16</xm:sqref>
        </x14:dataValidation>
        <x14:dataValidation type="list" allowBlank="1" showInputMessage="1" showErrorMessage="1" xr:uid="{C5E8BD63-34C0-4659-B677-53DAE1D46045}">
          <x14:formula1>
            <xm:f>Sheet1!$C$1:$C$71</xm:f>
          </x14:formula1>
          <xm:sqref>AI14</xm:sqref>
        </x14:dataValidation>
        <x14:dataValidation type="list" allowBlank="1" showInputMessage="1" showErrorMessage="1" xr:uid="{38A1205D-BBB7-41EE-9F16-FD2777D39E19}">
          <x14:formula1>
            <xm:f>Sheet1!$B$1:$B$31</xm:f>
          </x14:formula1>
          <xm:sqref>AG14 AG16</xm:sqref>
        </x14:dataValidation>
        <x14:dataValidation type="list" allowBlank="1" showInputMessage="1" showErrorMessage="1" xr:uid="{99B3FF0B-14AD-4037-92FB-7B98DA4DD601}">
          <x14:formula1>
            <xm:f>Sheet1!$A$1:$A$12</xm:f>
          </x14:formula1>
          <xm:sqref>AD14:AE14 AD16:AE16</xm:sqref>
        </x14:dataValidation>
        <x14:dataValidation type="list" allowBlank="1" showInputMessage="1" showErrorMessage="1" xr:uid="{BF5D32DD-6C92-4B34-8A9D-48BC72670CA1}">
          <x14:formula1>
            <xm:f>Sheet1!$O$1:$O$3</xm:f>
          </x14:formula1>
          <xm:sqref>F72:R72</xm:sqref>
        </x14:dataValidation>
        <x14:dataValidation type="list" allowBlank="1" showInputMessage="1" showErrorMessage="1" xr:uid="{660F7CBB-FF21-42C5-B1BC-C68DDBAD031F}">
          <x14:formula1>
            <xm:f>Sheet1!$L$9:$L$10</xm:f>
          </x14:formula1>
          <xm:sqref>E20:I20</xm:sqref>
        </x14:dataValidation>
        <x14:dataValidation type="list" allowBlank="1" showInputMessage="1" showErrorMessage="1" xr:uid="{50D78E89-09DB-4868-BCD3-C63A6702FA43}">
          <x14:formula1>
            <xm:f>Sheet1!$M$1:$M$3</xm:f>
          </x14:formula1>
          <xm:sqref>F112:I118 F107:I107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3B08-0E78-42CD-8CDD-FC2DE631E1E1}">
  <sheetPr>
    <pageSetUpPr autoPageBreaks="0" fitToPage="1"/>
  </sheetPr>
  <dimension ref="A1:U58"/>
  <sheetViews>
    <sheetView zoomScale="122" zoomScaleNormal="170" workbookViewId="0">
      <selection activeCell="Q3" sqref="Q3:S3"/>
    </sheetView>
  </sheetViews>
  <sheetFormatPr defaultColWidth="9.140625" defaultRowHeight="14.25" x14ac:dyDescent="0.2"/>
  <cols>
    <col min="1" max="1" width="2.7109375" style="392" customWidth="1"/>
    <col min="2" max="2" width="22.7109375" style="392" bestFit="1" customWidth="1"/>
    <col min="3" max="3" width="11.7109375" style="392" customWidth="1"/>
    <col min="4" max="4" width="11.5703125" style="392" customWidth="1"/>
    <col min="5" max="5" width="1.7109375" style="392" customWidth="1"/>
    <col min="6" max="6" width="11.7109375" style="392" customWidth="1"/>
    <col min="7" max="7" width="4.28515625" style="392" customWidth="1"/>
    <col min="8" max="8" width="0.140625" style="392" customWidth="1"/>
    <col min="9" max="9" width="3.85546875" style="392" customWidth="1"/>
    <col min="10" max="10" width="9.85546875" style="392" customWidth="1"/>
    <col min="11" max="11" width="4.28515625" style="392" customWidth="1"/>
    <col min="12" max="12" width="1.7109375" style="392" customWidth="1"/>
    <col min="13" max="13" width="5.28515625" style="392" customWidth="1"/>
    <col min="14" max="14" width="11.28515625" style="392" customWidth="1"/>
    <col min="15" max="15" width="5.5703125" style="392" bestFit="1" customWidth="1"/>
    <col min="16" max="16" width="1.5703125" style="393" customWidth="1"/>
    <col min="17" max="17" width="4.28515625" style="394" customWidth="1"/>
    <col min="18" max="18" width="1.5703125" style="394" customWidth="1"/>
    <col min="19" max="19" width="6" style="394" customWidth="1"/>
    <col min="20" max="20" width="2.7109375" style="395" customWidth="1"/>
    <col min="21" max="21" width="2.7109375" style="392" customWidth="1"/>
    <col min="22" max="31" width="9.140625" style="392"/>
    <col min="32" max="32" width="11" style="392" customWidth="1"/>
    <col min="33" max="37" width="9.140625" style="392"/>
    <col min="38" max="38" width="9.42578125" style="392" customWidth="1"/>
    <col min="39" max="16384" width="9.140625" style="392"/>
  </cols>
  <sheetData>
    <row r="1" spans="1:20" ht="15" x14ac:dyDescent="0.25">
      <c r="A1" s="391"/>
      <c r="B1" s="391"/>
      <c r="C1" s="391"/>
      <c r="D1" s="391"/>
      <c r="E1" s="391"/>
    </row>
    <row r="2" spans="1:20" ht="15" x14ac:dyDescent="0.25">
      <c r="A2" s="391"/>
      <c r="B2" s="391" t="s">
        <v>665</v>
      </c>
      <c r="C2" s="391"/>
      <c r="D2" s="391"/>
      <c r="E2" s="391"/>
      <c r="N2" s="396" t="s">
        <v>164</v>
      </c>
      <c r="O2" s="396"/>
      <c r="P2" s="397"/>
      <c r="Q2" s="398">
        <f ca="1">TODAY()</f>
        <v>43679</v>
      </c>
      <c r="R2" s="398"/>
      <c r="S2" s="398"/>
      <c r="T2" s="399"/>
    </row>
    <row r="3" spans="1:20" ht="15" x14ac:dyDescent="0.25">
      <c r="A3" s="391"/>
      <c r="B3" s="391" t="s">
        <v>662</v>
      </c>
      <c r="C3" s="391"/>
      <c r="D3" s="391"/>
      <c r="E3" s="391"/>
      <c r="N3" s="396"/>
      <c r="O3" s="396"/>
      <c r="P3" s="397"/>
      <c r="Q3" s="400"/>
      <c r="R3" s="398"/>
      <c r="S3" s="398"/>
      <c r="T3" s="399"/>
    </row>
    <row r="4" spans="1:20" ht="15" x14ac:dyDescent="0.25">
      <c r="A4" s="391"/>
      <c r="B4" s="391" t="s">
        <v>663</v>
      </c>
      <c r="C4" s="391"/>
      <c r="D4" s="391"/>
      <c r="E4" s="391"/>
    </row>
    <row r="5" spans="1:20" ht="15" x14ac:dyDescent="0.25">
      <c r="A5" s="391"/>
      <c r="B5" s="391" t="s">
        <v>664</v>
      </c>
      <c r="C5" s="391"/>
      <c r="D5" s="391"/>
      <c r="E5" s="391"/>
    </row>
    <row r="6" spans="1:20" ht="3" customHeight="1" x14ac:dyDescent="0.2"/>
    <row r="7" spans="1:20" ht="19.5" x14ac:dyDescent="0.3">
      <c r="B7" s="431" t="s">
        <v>657</v>
      </c>
      <c r="C7" s="431"/>
      <c r="D7" s="431"/>
      <c r="E7" s="431"/>
      <c r="F7" s="431"/>
      <c r="G7" s="431"/>
      <c r="H7" s="431"/>
      <c r="I7" s="431"/>
      <c r="J7" s="431"/>
      <c r="K7" s="431"/>
      <c r="L7" s="431"/>
      <c r="M7" s="431"/>
      <c r="N7" s="431"/>
      <c r="O7" s="431"/>
      <c r="P7" s="431"/>
      <c r="Q7" s="431"/>
      <c r="R7" s="431"/>
      <c r="S7" s="431"/>
      <c r="T7" s="432"/>
    </row>
    <row r="8" spans="1:20" ht="3" customHeight="1" x14ac:dyDescent="0.2">
      <c r="D8" s="396"/>
      <c r="E8" s="396"/>
      <c r="F8" s="396"/>
      <c r="G8" s="396"/>
      <c r="H8" s="396"/>
      <c r="I8" s="396"/>
      <c r="J8" s="396"/>
      <c r="K8" s="396"/>
      <c r="L8" s="396"/>
      <c r="M8" s="396"/>
      <c r="N8" s="396"/>
    </row>
    <row r="9" spans="1:20" ht="15" customHeight="1" x14ac:dyDescent="0.25">
      <c r="A9" s="507"/>
      <c r="B9" s="508" t="s">
        <v>627</v>
      </c>
      <c r="C9" s="451"/>
      <c r="D9" s="451"/>
      <c r="E9" s="451"/>
      <c r="F9" s="451"/>
      <c r="G9" s="451"/>
      <c r="H9" s="451"/>
      <c r="I9" s="451"/>
      <c r="J9" s="451"/>
      <c r="K9" s="451"/>
      <c r="L9" s="451"/>
      <c r="M9" s="451"/>
      <c r="N9" s="451"/>
      <c r="O9" s="451"/>
      <c r="P9" s="451"/>
      <c r="Q9" s="451"/>
      <c r="R9" s="451"/>
      <c r="S9" s="451"/>
    </row>
    <row r="10" spans="1:20" ht="3" customHeight="1" thickBot="1" x14ac:dyDescent="0.25">
      <c r="D10" s="394"/>
      <c r="E10" s="394"/>
      <c r="F10" s="394"/>
      <c r="G10" s="394"/>
      <c r="H10" s="394"/>
      <c r="I10" s="394"/>
      <c r="J10" s="394"/>
      <c r="K10" s="394"/>
      <c r="L10" s="394"/>
      <c r="M10" s="394"/>
      <c r="N10" s="394"/>
    </row>
    <row r="11" spans="1:20" ht="15.75" thickBot="1" x14ac:dyDescent="0.3">
      <c r="B11" s="401" t="s">
        <v>98</v>
      </c>
      <c r="C11" s="402"/>
      <c r="D11" s="402"/>
      <c r="E11" s="402"/>
      <c r="F11" s="402"/>
      <c r="G11" s="402"/>
      <c r="H11" s="402"/>
      <c r="I11" s="402"/>
      <c r="J11" s="402"/>
      <c r="K11" s="402"/>
      <c r="L11" s="402"/>
      <c r="M11" s="402"/>
      <c r="N11" s="402"/>
      <c r="O11" s="402"/>
      <c r="P11" s="402"/>
      <c r="Q11" s="402"/>
      <c r="R11" s="402"/>
      <c r="S11" s="403"/>
      <c r="T11" s="404"/>
    </row>
    <row r="12" spans="1:20" ht="3" customHeight="1" x14ac:dyDescent="0.2">
      <c r="D12" s="394"/>
      <c r="E12" s="394"/>
      <c r="F12" s="394"/>
      <c r="G12" s="394"/>
      <c r="H12" s="394"/>
      <c r="I12" s="394"/>
      <c r="J12" s="394"/>
      <c r="K12" s="394"/>
      <c r="L12" s="394"/>
      <c r="M12" s="394"/>
      <c r="N12" s="394"/>
    </row>
    <row r="13" spans="1:20" ht="15.75" customHeight="1" x14ac:dyDescent="0.2">
      <c r="B13" s="392" t="s">
        <v>6</v>
      </c>
      <c r="C13" s="512"/>
      <c r="D13" s="512"/>
      <c r="E13" s="405"/>
      <c r="F13" s="407" t="s">
        <v>104</v>
      </c>
      <c r="G13" s="407"/>
      <c r="H13" s="409"/>
      <c r="I13" s="409"/>
      <c r="J13" s="512"/>
      <c r="K13" s="512"/>
      <c r="L13" s="512"/>
      <c r="M13" s="420" t="s">
        <v>101</v>
      </c>
      <c r="N13" s="420"/>
      <c r="O13" s="513"/>
      <c r="P13" s="411" t="s">
        <v>28</v>
      </c>
      <c r="Q13" s="513"/>
      <c r="R13" s="405" t="s">
        <v>28</v>
      </c>
      <c r="S13" s="513"/>
      <c r="T13" s="409"/>
    </row>
    <row r="14" spans="1:20" ht="3" customHeight="1" x14ac:dyDescent="0.2"/>
    <row r="15" spans="1:20" ht="15.75" customHeight="1" x14ac:dyDescent="0.2">
      <c r="B15" s="392" t="s">
        <v>7</v>
      </c>
      <c r="C15" s="512"/>
      <c r="D15" s="512"/>
      <c r="E15" s="405"/>
      <c r="F15" s="413" t="s">
        <v>102</v>
      </c>
      <c r="G15" s="413"/>
      <c r="H15" s="405"/>
      <c r="I15" s="405"/>
      <c r="J15" s="512"/>
      <c r="K15" s="512"/>
      <c r="L15" s="512"/>
      <c r="M15" s="420" t="s">
        <v>163</v>
      </c>
      <c r="N15" s="420"/>
      <c r="O15" s="513"/>
      <c r="P15" s="411" t="s">
        <v>28</v>
      </c>
      <c r="Q15" s="513"/>
      <c r="R15" s="405" t="s">
        <v>28</v>
      </c>
      <c r="S15" s="513"/>
      <c r="T15" s="405"/>
    </row>
    <row r="16" spans="1:20" ht="3" customHeight="1" x14ac:dyDescent="0.2"/>
    <row r="17" spans="2:20" ht="15.75" customHeight="1" x14ac:dyDescent="0.2">
      <c r="B17" s="509" t="s">
        <v>628</v>
      </c>
      <c r="C17" s="512"/>
      <c r="D17" s="512"/>
      <c r="E17" s="405"/>
      <c r="F17" s="407" t="s">
        <v>661</v>
      </c>
      <c r="G17" s="407"/>
      <c r="H17" s="407"/>
      <c r="I17" s="407"/>
      <c r="J17" s="407"/>
      <c r="K17" s="407"/>
      <c r="L17" s="413"/>
      <c r="M17" s="512"/>
      <c r="N17" s="512"/>
      <c r="O17" s="512"/>
      <c r="P17" s="512"/>
      <c r="Q17" s="512"/>
      <c r="R17" s="512"/>
      <c r="S17" s="512"/>
      <c r="T17" s="405"/>
    </row>
    <row r="18" spans="2:20" ht="3" customHeight="1" x14ac:dyDescent="0.2">
      <c r="P18" s="392"/>
      <c r="Q18" s="392"/>
      <c r="R18" s="392"/>
      <c r="S18" s="392"/>
    </row>
    <row r="19" spans="2:20" x14ac:dyDescent="0.2">
      <c r="B19" s="413" t="s">
        <v>103</v>
      </c>
      <c r="C19" s="413"/>
      <c r="D19" s="513"/>
      <c r="E19" s="405"/>
      <c r="F19" s="413" t="s">
        <v>162</v>
      </c>
      <c r="G19" s="413"/>
      <c r="H19" s="413"/>
      <c r="I19" s="413"/>
      <c r="J19" s="413"/>
      <c r="K19" s="413"/>
      <c r="M19" s="512"/>
      <c r="N19" s="512"/>
      <c r="O19" s="512"/>
      <c r="P19" s="512"/>
      <c r="Q19" s="512"/>
      <c r="R19" s="512"/>
      <c r="S19" s="512"/>
      <c r="T19" s="405"/>
    </row>
    <row r="20" spans="2:20" ht="3" customHeight="1" thickBot="1" x14ac:dyDescent="0.25">
      <c r="G20" s="409"/>
      <c r="H20" s="409"/>
      <c r="I20" s="409"/>
      <c r="J20" s="409"/>
      <c r="K20" s="409"/>
      <c r="L20" s="409"/>
      <c r="M20" s="409"/>
      <c r="N20" s="409"/>
      <c r="O20" s="409"/>
      <c r="P20" s="409"/>
      <c r="Q20" s="409"/>
      <c r="R20" s="409"/>
      <c r="S20" s="409"/>
      <c r="T20" s="409"/>
    </row>
    <row r="21" spans="2:20" hidden="1" x14ac:dyDescent="0.2">
      <c r="B21" s="392" t="s">
        <v>99</v>
      </c>
    </row>
    <row r="22" spans="2:20" ht="15" hidden="1" thickBot="1" x14ac:dyDescent="0.25">
      <c r="B22" s="392" t="s">
        <v>100</v>
      </c>
    </row>
    <row r="23" spans="2:20" ht="15" customHeight="1" thickBot="1" x14ac:dyDescent="0.3">
      <c r="B23" s="401" t="s">
        <v>105</v>
      </c>
      <c r="C23" s="402"/>
      <c r="D23" s="402"/>
      <c r="E23" s="402"/>
      <c r="F23" s="402"/>
      <c r="G23" s="402"/>
      <c r="H23" s="402"/>
      <c r="I23" s="402" t="s">
        <v>653</v>
      </c>
      <c r="J23" s="402"/>
      <c r="K23" s="402"/>
      <c r="L23" s="402"/>
      <c r="M23" s="402"/>
      <c r="N23" s="402"/>
      <c r="O23" s="402"/>
      <c r="P23" s="402"/>
      <c r="Q23" s="402"/>
      <c r="R23" s="402"/>
      <c r="S23" s="403"/>
    </row>
    <row r="24" spans="2:20" ht="3" customHeight="1" x14ac:dyDescent="0.2"/>
    <row r="25" spans="2:20" ht="15" customHeight="1" x14ac:dyDescent="0.2">
      <c r="B25" s="392" t="s">
        <v>106</v>
      </c>
      <c r="C25" s="512"/>
      <c r="D25" s="512"/>
      <c r="E25" s="512"/>
      <c r="F25" s="512"/>
      <c r="G25" s="405"/>
      <c r="H25" s="406"/>
      <c r="I25" s="407" t="s">
        <v>110</v>
      </c>
      <c r="J25" s="407"/>
      <c r="K25" s="407"/>
      <c r="L25" s="428"/>
      <c r="M25" s="512"/>
      <c r="N25" s="512"/>
      <c r="O25" s="512"/>
      <c r="P25" s="512"/>
      <c r="Q25" s="512"/>
      <c r="R25" s="512"/>
      <c r="S25" s="512"/>
    </row>
    <row r="26" spans="2:20" ht="3" customHeight="1" x14ac:dyDescent="0.2">
      <c r="H26" s="412"/>
      <c r="P26" s="392"/>
    </row>
    <row r="27" spans="2:20" ht="15" customHeight="1" x14ac:dyDescent="0.2">
      <c r="B27" s="392" t="s">
        <v>107</v>
      </c>
      <c r="C27" s="512"/>
      <c r="D27" s="512"/>
      <c r="E27" s="512"/>
      <c r="F27" s="512"/>
      <c r="G27" s="405"/>
      <c r="H27" s="406"/>
      <c r="I27" s="407" t="s">
        <v>111</v>
      </c>
      <c r="J27" s="407"/>
      <c r="K27" s="407"/>
      <c r="L27" s="428"/>
      <c r="M27" s="512"/>
      <c r="N27" s="512"/>
      <c r="O27" s="512"/>
      <c r="P27" s="512"/>
      <c r="Q27" s="512"/>
      <c r="R27" s="512"/>
      <c r="S27" s="512"/>
    </row>
    <row r="28" spans="2:20" ht="3" customHeight="1" x14ac:dyDescent="0.2">
      <c r="H28" s="412"/>
      <c r="P28" s="392"/>
    </row>
    <row r="29" spans="2:20" ht="15" customHeight="1" x14ac:dyDescent="0.2">
      <c r="B29" s="392" t="s">
        <v>109</v>
      </c>
      <c r="C29" s="512"/>
      <c r="D29" s="512"/>
      <c r="E29" s="512"/>
      <c r="F29" s="512"/>
      <c r="G29" s="405"/>
      <c r="H29" s="406"/>
      <c r="I29" s="407" t="s">
        <v>109</v>
      </c>
      <c r="J29" s="407"/>
      <c r="K29" s="407"/>
      <c r="L29" s="408"/>
      <c r="M29" s="512"/>
      <c r="N29" s="512"/>
      <c r="O29" s="512"/>
      <c r="P29" s="512"/>
      <c r="Q29" s="512"/>
      <c r="R29" s="512"/>
      <c r="S29" s="512"/>
    </row>
    <row r="30" spans="2:20" ht="3" customHeight="1" x14ac:dyDescent="0.2">
      <c r="H30" s="412"/>
      <c r="P30" s="392"/>
    </row>
    <row r="31" spans="2:20" ht="15" customHeight="1" x14ac:dyDescent="0.2">
      <c r="B31" s="392" t="s">
        <v>108</v>
      </c>
      <c r="C31" s="512"/>
      <c r="D31" s="512"/>
      <c r="E31" s="512"/>
      <c r="F31" s="512"/>
      <c r="G31" s="405"/>
      <c r="H31" s="406"/>
      <c r="I31" s="407" t="s">
        <v>108</v>
      </c>
      <c r="J31" s="407"/>
      <c r="K31" s="407"/>
      <c r="L31" s="408"/>
      <c r="M31" s="512"/>
      <c r="N31" s="512"/>
      <c r="O31" s="512"/>
      <c r="P31" s="512"/>
      <c r="Q31" s="512"/>
      <c r="R31" s="512"/>
      <c r="S31" s="512"/>
    </row>
    <row r="32" spans="2:20" ht="3" customHeight="1" thickBot="1" x14ac:dyDescent="0.25"/>
    <row r="33" spans="2:21" ht="15" customHeight="1" thickBot="1" x14ac:dyDescent="0.3">
      <c r="B33" s="401" t="s">
        <v>629</v>
      </c>
      <c r="C33" s="402"/>
      <c r="D33" s="402"/>
      <c r="E33" s="402"/>
      <c r="F33" s="402"/>
      <c r="G33" s="402"/>
      <c r="H33" s="402"/>
      <c r="I33" s="402"/>
      <c r="J33" s="402"/>
      <c r="K33" s="402"/>
      <c r="L33" s="402"/>
      <c r="M33" s="402"/>
      <c r="N33" s="402"/>
      <c r="O33" s="402"/>
      <c r="P33" s="402"/>
      <c r="Q33" s="402"/>
      <c r="R33" s="402"/>
      <c r="S33" s="403"/>
    </row>
    <row r="34" spans="2:21" ht="3" customHeight="1" x14ac:dyDescent="0.2">
      <c r="B34" s="414"/>
      <c r="C34" s="414"/>
      <c r="D34" s="414"/>
      <c r="E34" s="414"/>
      <c r="F34" s="414"/>
      <c r="G34" s="414"/>
      <c r="H34" s="414"/>
      <c r="I34" s="414"/>
      <c r="J34" s="414"/>
      <c r="K34" s="414"/>
      <c r="L34" s="414"/>
      <c r="M34" s="414"/>
      <c r="N34" s="414"/>
      <c r="O34" s="414"/>
      <c r="P34" s="411"/>
      <c r="Q34" s="405"/>
      <c r="R34" s="405"/>
      <c r="S34" s="405"/>
      <c r="T34" s="417"/>
    </row>
    <row r="35" spans="2:21" ht="15" customHeight="1" x14ac:dyDescent="0.2">
      <c r="B35" s="392" t="s">
        <v>6</v>
      </c>
      <c r="C35" s="512"/>
      <c r="D35" s="512"/>
      <c r="E35" s="405"/>
      <c r="F35" s="392" t="s">
        <v>113</v>
      </c>
      <c r="G35" s="512"/>
      <c r="H35" s="512"/>
      <c r="I35" s="512"/>
      <c r="J35" s="512"/>
      <c r="K35" s="512"/>
      <c r="L35" s="512"/>
      <c r="M35" s="420" t="s">
        <v>112</v>
      </c>
      <c r="N35" s="420"/>
      <c r="O35" s="513"/>
      <c r="P35" s="411" t="s">
        <v>28</v>
      </c>
      <c r="Q35" s="513"/>
      <c r="R35" s="405" t="s">
        <v>28</v>
      </c>
      <c r="S35" s="513"/>
      <c r="U35" s="395"/>
    </row>
    <row r="36" spans="2:21" ht="3" customHeight="1" x14ac:dyDescent="0.2">
      <c r="O36" s="395"/>
      <c r="U36" s="395"/>
    </row>
    <row r="37" spans="2:21" ht="15" customHeight="1" x14ac:dyDescent="0.2">
      <c r="B37" s="392" t="s">
        <v>6</v>
      </c>
      <c r="C37" s="512"/>
      <c r="D37" s="512"/>
      <c r="E37" s="405"/>
      <c r="F37" s="392" t="s">
        <v>113</v>
      </c>
      <c r="G37" s="512"/>
      <c r="H37" s="512"/>
      <c r="I37" s="512"/>
      <c r="J37" s="512"/>
      <c r="K37" s="512"/>
      <c r="L37" s="512"/>
      <c r="M37" s="420" t="s">
        <v>112</v>
      </c>
      <c r="N37" s="420"/>
      <c r="O37" s="513"/>
      <c r="P37" s="411" t="s">
        <v>28</v>
      </c>
      <c r="Q37" s="513"/>
      <c r="R37" s="405" t="s">
        <v>28</v>
      </c>
      <c r="S37" s="513"/>
    </row>
    <row r="38" spans="2:21" ht="3" customHeight="1" x14ac:dyDescent="0.2"/>
    <row r="39" spans="2:21" ht="15" customHeight="1" x14ac:dyDescent="0.2">
      <c r="B39" s="392" t="s">
        <v>6</v>
      </c>
      <c r="C39" s="512"/>
      <c r="D39" s="512"/>
      <c r="E39" s="405"/>
      <c r="F39" s="392" t="s">
        <v>113</v>
      </c>
      <c r="G39" s="512"/>
      <c r="H39" s="512"/>
      <c r="I39" s="512"/>
      <c r="J39" s="512"/>
      <c r="K39" s="512"/>
      <c r="L39" s="512"/>
      <c r="M39" s="420" t="s">
        <v>112</v>
      </c>
      <c r="N39" s="420"/>
      <c r="O39" s="513"/>
      <c r="P39" s="411" t="s">
        <v>28</v>
      </c>
      <c r="Q39" s="513"/>
      <c r="R39" s="405" t="s">
        <v>28</v>
      </c>
      <c r="S39" s="513"/>
    </row>
    <row r="40" spans="2:21" ht="3" customHeight="1" thickBot="1" x14ac:dyDescent="0.25">
      <c r="O40" s="395"/>
    </row>
    <row r="41" spans="2:21" ht="15" customHeight="1" thickBot="1" x14ac:dyDescent="0.3">
      <c r="B41" s="401" t="s">
        <v>114</v>
      </c>
      <c r="C41" s="402"/>
      <c r="D41" s="402"/>
      <c r="E41" s="402"/>
      <c r="F41" s="402"/>
      <c r="G41" s="402"/>
      <c r="H41" s="402"/>
      <c r="I41" s="402"/>
      <c r="J41" s="402"/>
      <c r="K41" s="402"/>
      <c r="L41" s="402"/>
      <c r="M41" s="402"/>
      <c r="N41" s="402"/>
      <c r="O41" s="402"/>
      <c r="P41" s="402"/>
      <c r="Q41" s="402"/>
      <c r="R41" s="402"/>
      <c r="S41" s="403"/>
    </row>
    <row r="42" spans="2:21" ht="3" customHeight="1" x14ac:dyDescent="0.2"/>
    <row r="43" spans="2:21" x14ac:dyDescent="0.2">
      <c r="B43" s="529"/>
      <c r="C43" s="530"/>
      <c r="D43" s="530"/>
      <c r="E43" s="530"/>
      <c r="F43" s="530"/>
      <c r="G43" s="530"/>
      <c r="H43" s="530"/>
      <c r="I43" s="530"/>
      <c r="J43" s="530"/>
      <c r="K43" s="530"/>
      <c r="L43" s="530"/>
      <c r="M43" s="530"/>
      <c r="N43" s="530"/>
      <c r="O43" s="530"/>
      <c r="P43" s="530"/>
      <c r="Q43" s="530"/>
      <c r="R43" s="530"/>
      <c r="S43" s="531"/>
    </row>
    <row r="44" spans="2:21" x14ac:dyDescent="0.2">
      <c r="B44" s="532"/>
      <c r="C44" s="533"/>
      <c r="D44" s="533"/>
      <c r="E44" s="533"/>
      <c r="F44" s="533"/>
      <c r="G44" s="533"/>
      <c r="H44" s="533"/>
      <c r="I44" s="533"/>
      <c r="J44" s="533"/>
      <c r="K44" s="533"/>
      <c r="L44" s="533"/>
      <c r="M44" s="533"/>
      <c r="N44" s="533"/>
      <c r="O44" s="533"/>
      <c r="P44" s="533"/>
      <c r="Q44" s="533"/>
      <c r="R44" s="533"/>
      <c r="S44" s="534"/>
    </row>
    <row r="45" spans="2:21" x14ac:dyDescent="0.2">
      <c r="B45" s="535"/>
      <c r="C45" s="536"/>
      <c r="D45" s="536"/>
      <c r="E45" s="536"/>
      <c r="F45" s="536"/>
      <c r="G45" s="536"/>
      <c r="H45" s="536"/>
      <c r="I45" s="536"/>
      <c r="J45" s="536"/>
      <c r="K45" s="536"/>
      <c r="L45" s="536"/>
      <c r="M45" s="536"/>
      <c r="N45" s="536"/>
      <c r="O45" s="536"/>
      <c r="P45" s="536"/>
      <c r="Q45" s="536"/>
      <c r="R45" s="536"/>
      <c r="S45" s="537"/>
    </row>
    <row r="46" spans="2:21" ht="3" customHeight="1" thickBot="1" x14ac:dyDescent="0.25"/>
    <row r="47" spans="2:21" ht="15.75" thickBot="1" x14ac:dyDescent="0.3">
      <c r="B47" s="401" t="s">
        <v>656</v>
      </c>
      <c r="C47" s="402"/>
      <c r="D47" s="402"/>
      <c r="E47" s="402"/>
      <c r="F47" s="402"/>
      <c r="G47" s="402"/>
      <c r="H47" s="402"/>
      <c r="I47" s="402"/>
      <c r="J47" s="402"/>
      <c r="K47" s="402"/>
      <c r="L47" s="402"/>
      <c r="M47" s="402"/>
      <c r="N47" s="402"/>
      <c r="O47" s="402"/>
      <c r="P47" s="402"/>
      <c r="Q47" s="402"/>
      <c r="R47" s="402"/>
      <c r="S47" s="403"/>
    </row>
    <row r="48" spans="2:21" ht="3" customHeight="1" x14ac:dyDescent="0.2"/>
    <row r="49" spans="2:19" ht="15.75" customHeight="1" x14ac:dyDescent="0.2">
      <c r="B49" s="392" t="s">
        <v>157</v>
      </c>
      <c r="D49" s="512"/>
      <c r="E49" s="512"/>
      <c r="F49" s="512"/>
      <c r="H49" s="412"/>
      <c r="J49" s="428" t="s">
        <v>655</v>
      </c>
      <c r="K49" s="428"/>
      <c r="L49" s="428"/>
      <c r="M49" s="428"/>
      <c r="N49" s="512"/>
      <c r="O49" s="512"/>
      <c r="P49" s="512"/>
      <c r="Q49" s="512"/>
      <c r="R49" s="512"/>
      <c r="S49" s="512"/>
    </row>
    <row r="50" spans="2:19" ht="3" customHeight="1" x14ac:dyDescent="0.2">
      <c r="H50" s="412"/>
    </row>
    <row r="51" spans="2:19" ht="15.75" customHeight="1" x14ac:dyDescent="0.2">
      <c r="B51" s="392" t="s">
        <v>654</v>
      </c>
      <c r="D51" s="512"/>
      <c r="E51" s="512"/>
      <c r="F51" s="512"/>
      <c r="H51" s="412"/>
      <c r="J51" s="428" t="s">
        <v>630</v>
      </c>
      <c r="K51" s="428"/>
      <c r="L51" s="428"/>
      <c r="M51" s="428"/>
      <c r="N51" s="512"/>
      <c r="O51" s="512"/>
      <c r="P51" s="512"/>
      <c r="Q51" s="512"/>
      <c r="R51" s="512"/>
      <c r="S51" s="512"/>
    </row>
    <row r="52" spans="2:19" ht="3" customHeight="1" thickBot="1" x14ac:dyDescent="0.25"/>
    <row r="53" spans="2:19" ht="15.75" thickBot="1" x14ac:dyDescent="0.3">
      <c r="B53" s="401"/>
      <c r="C53" s="402"/>
      <c r="D53" s="402"/>
      <c r="E53" s="402"/>
      <c r="F53" s="402"/>
      <c r="G53" s="402"/>
      <c r="H53" s="402"/>
      <c r="I53" s="402"/>
      <c r="J53" s="402"/>
      <c r="K53" s="402"/>
      <c r="L53" s="402"/>
      <c r="M53" s="402"/>
      <c r="N53" s="402"/>
      <c r="O53" s="402"/>
      <c r="P53" s="402"/>
      <c r="Q53" s="402"/>
      <c r="R53" s="402"/>
      <c r="S53" s="403"/>
    </row>
    <row r="54" spans="2:19" ht="3" customHeight="1" x14ac:dyDescent="0.2"/>
    <row r="55" spans="2:19" ht="30" customHeight="1" x14ac:dyDescent="0.2">
      <c r="B55" s="422" t="s">
        <v>158</v>
      </c>
      <c r="C55" s="423"/>
      <c r="D55" s="423"/>
      <c r="E55" s="423"/>
      <c r="F55" s="423"/>
      <c r="G55" s="423"/>
      <c r="H55" s="510"/>
      <c r="I55" s="423" t="s">
        <v>159</v>
      </c>
      <c r="J55" s="423"/>
      <c r="K55" s="423"/>
      <c r="L55" s="423"/>
      <c r="M55" s="423"/>
      <c r="N55" s="423"/>
      <c r="O55" s="423"/>
      <c r="P55" s="423"/>
      <c r="Q55" s="423"/>
      <c r="R55" s="423"/>
      <c r="S55" s="425"/>
    </row>
    <row r="57" spans="2:19" hidden="1" x14ac:dyDescent="0.2">
      <c r="B57" s="392" t="s">
        <v>160</v>
      </c>
    </row>
    <row r="58" spans="2:19" hidden="1" x14ac:dyDescent="0.2">
      <c r="B58" s="392" t="s">
        <v>161</v>
      </c>
    </row>
  </sheetData>
  <sheetProtection algorithmName="SHA-512" hashValue="xgdjNPE61VeJKstIqE9WIFNcKW154Azt1WqQ0iskEK6gvEf03ntsijSBmp3HPzSaRlQh55mUXrqdThl5ZaFLag==" saltValue="wmpzTSSTS3taO79jeAbu0w==" spinCount="100000" sheet="1" objects="1" scenarios="1"/>
  <mergeCells count="56">
    <mergeCell ref="J13:L13"/>
    <mergeCell ref="I31:L31"/>
    <mergeCell ref="I23:S23"/>
    <mergeCell ref="I27:K27"/>
    <mergeCell ref="I29:L29"/>
    <mergeCell ref="M13:N13"/>
    <mergeCell ref="M15:N15"/>
    <mergeCell ref="M29:S29"/>
    <mergeCell ref="M31:S31"/>
    <mergeCell ref="M25:S25"/>
    <mergeCell ref="M19:S19"/>
    <mergeCell ref="M17:S17"/>
    <mergeCell ref="M27:S27"/>
    <mergeCell ref="G37:L37"/>
    <mergeCell ref="C27:F27"/>
    <mergeCell ref="B19:C19"/>
    <mergeCell ref="C17:D17"/>
    <mergeCell ref="F19:K19"/>
    <mergeCell ref="F17:L17"/>
    <mergeCell ref="C35:D35"/>
    <mergeCell ref="C37:D37"/>
    <mergeCell ref="M35:N35"/>
    <mergeCell ref="M37:N37"/>
    <mergeCell ref="M39:N39"/>
    <mergeCell ref="C13:D13"/>
    <mergeCell ref="B11:S11"/>
    <mergeCell ref="F13:G13"/>
    <mergeCell ref="B33:S33"/>
    <mergeCell ref="I25:K25"/>
    <mergeCell ref="F15:G15"/>
    <mergeCell ref="J15:L15"/>
    <mergeCell ref="B23:H23"/>
    <mergeCell ref="C25:F25"/>
    <mergeCell ref="C29:F29"/>
    <mergeCell ref="C31:F31"/>
    <mergeCell ref="C15:D15"/>
    <mergeCell ref="G35:L35"/>
    <mergeCell ref="B53:S53"/>
    <mergeCell ref="B55:G55"/>
    <mergeCell ref="I55:S55"/>
    <mergeCell ref="D51:F51"/>
    <mergeCell ref="N51:S51"/>
    <mergeCell ref="B47:S47"/>
    <mergeCell ref="D49:F49"/>
    <mergeCell ref="N49:S49"/>
    <mergeCell ref="B43:S45"/>
    <mergeCell ref="C39:D39"/>
    <mergeCell ref="G39:L39"/>
    <mergeCell ref="B41:S41"/>
    <mergeCell ref="B9:S9"/>
    <mergeCell ref="Q2:S2"/>
    <mergeCell ref="Q3:S3"/>
    <mergeCell ref="N2:O2"/>
    <mergeCell ref="N3:O3"/>
    <mergeCell ref="B7:S7"/>
    <mergeCell ref="D8:N8"/>
  </mergeCells>
  <dataValidations disablePrompts="1" count="2">
    <dataValidation type="list" allowBlank="1" showInputMessage="1" showErrorMessage="1" sqref="C17:D17 H29" xr:uid="{AD0748DC-9AB6-4F65-A530-F103C265B921}">
      <formula1>$B$21:$B$22</formula1>
    </dataValidation>
    <dataValidation type="list" allowBlank="1" showInputMessage="1" showErrorMessage="1" sqref="D49:F49 D51:F51 N49:S49 N51:S51" xr:uid="{893AA6F1-A635-4F2E-92B6-C4A791E799AE}">
      <formula1>$B$57:$B$58</formula1>
    </dataValidation>
  </dataValidations>
  <hyperlinks>
    <hyperlink ref="B9" r:id="rId1" xr:uid="{D5B89784-FBDB-4FDA-8FDA-B9B9BE970C81}"/>
  </hyperlinks>
  <pageMargins left="0.25" right="0.25" top="0.75" bottom="0.75" header="0.3" footer="0.3"/>
  <pageSetup scale="85" fitToHeight="0" orientation="portrait" horizontalDpi="4294967293" r:id="rId2"/>
  <drawing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FF4E5486-8E6D-4411-8E02-3A8952EDCF3D}">
          <x14:formula1>
            <xm:f>Sheet1!$C$1:$C$71</xm:f>
          </x14:formula1>
          <xm:sqref>S39 S35 S37</xm:sqref>
        </x14:dataValidation>
        <x14:dataValidation type="list" allowBlank="1" showInputMessage="1" showErrorMessage="1" xr:uid="{8B7636B5-2A83-4E1D-8F64-B1FB6B22107C}">
          <x14:formula1>
            <xm:f>Sheet1!$B$1:$B$31</xm:f>
          </x14:formula1>
          <xm:sqref>Q37 Q39 Q35 Q13 Q15</xm:sqref>
        </x14:dataValidation>
        <x14:dataValidation type="list" allowBlank="1" showInputMessage="1" showErrorMessage="1" xr:uid="{F925D0D6-4D9A-4752-9ED1-8E6BCA45579F}">
          <x14:formula1>
            <xm:f>Sheet1!$A$1:$A$12</xm:f>
          </x14:formula1>
          <xm:sqref>O37 O39 O35 O13 O15</xm:sqref>
        </x14:dataValidation>
        <x14:dataValidation type="list" allowBlank="1" showInputMessage="1" showErrorMessage="1" xr:uid="{600DCDC7-C232-47C0-8763-60013756202D}">
          <x14:formula1>
            <xm:f>Sheet1!$K$1:$K$2</xm:f>
          </x14:formula1>
          <xm:sqref>D19</xm:sqref>
        </x14:dataValidation>
        <x14:dataValidation type="list" allowBlank="1" showInputMessage="1" showErrorMessage="1" xr:uid="{6279C6C9-7C59-4E40-8A18-8998560C85C9}">
          <x14:formula1>
            <xm:f>Sheet1!$D$1:$D$13</xm:f>
          </x14:formula1>
          <xm:sqref>S13 S15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0C90-0CA6-459F-AA4D-A50934325C2A}">
  <sheetPr>
    <pageSetUpPr autoPageBreaks="0" fitToPage="1"/>
  </sheetPr>
  <dimension ref="A1:AI35"/>
  <sheetViews>
    <sheetView zoomScale="133" zoomScaleNormal="160" workbookViewId="0">
      <selection activeCell="B7" sqref="B7:AI7"/>
    </sheetView>
  </sheetViews>
  <sheetFormatPr defaultColWidth="9.140625" defaultRowHeight="15" x14ac:dyDescent="0.25"/>
  <cols>
    <col min="1" max="1" width="1.7109375" style="427" customWidth="1"/>
    <col min="2" max="2" width="15.7109375" style="426" customWidth="1"/>
    <col min="3" max="3" width="1.42578125" style="426" customWidth="1"/>
    <col min="4" max="4" width="2.28515625" style="426" customWidth="1"/>
    <col min="5" max="5" width="11.28515625" style="426" customWidth="1"/>
    <col min="6" max="6" width="3.85546875" style="426" bestFit="1" customWidth="1"/>
    <col min="7" max="7" width="3.7109375" style="426" customWidth="1"/>
    <col min="8" max="8" width="0.85546875" style="426" customWidth="1"/>
    <col min="9" max="9" width="5.85546875" style="426" customWidth="1"/>
    <col min="10" max="10" width="0.85546875" style="426" customWidth="1"/>
    <col min="11" max="11" width="0.140625" style="426" customWidth="1"/>
    <col min="12" max="12" width="1" style="426" customWidth="1"/>
    <col min="13" max="13" width="0.140625" style="426" customWidth="1"/>
    <col min="14" max="14" width="0.85546875" style="426" customWidth="1"/>
    <col min="15" max="15" width="10.42578125" style="426" customWidth="1"/>
    <col min="16" max="16" width="3.85546875" style="426" customWidth="1"/>
    <col min="17" max="17" width="1.7109375" style="426" customWidth="1"/>
    <col min="18" max="18" width="2.5703125" style="426" customWidth="1"/>
    <col min="19" max="19" width="2" style="426" customWidth="1"/>
    <col min="20" max="20" width="0.140625" style="426" customWidth="1"/>
    <col min="21" max="21" width="0.85546875" style="426" customWidth="1"/>
    <col min="22" max="22" width="10.85546875" style="426" customWidth="1"/>
    <col min="23" max="23" width="0.85546875" style="426" customWidth="1"/>
    <col min="24" max="24" width="7.7109375" style="426" customWidth="1"/>
    <col min="25" max="25" width="0.85546875" style="426" customWidth="1"/>
    <col min="26" max="26" width="0.140625" style="426" customWidth="1"/>
    <col min="27" max="27" width="10.7109375" style="426" customWidth="1"/>
    <col min="28" max="28" width="0.85546875" style="426" customWidth="1"/>
    <col min="29" max="29" width="9.28515625" style="426" customWidth="1"/>
    <col min="30" max="30" width="1.85546875" style="426" customWidth="1"/>
    <col min="31" max="31" width="5.28515625" style="426" customWidth="1"/>
    <col min="32" max="32" width="1.7109375" style="426" customWidth="1"/>
    <col min="33" max="33" width="6.7109375" style="426" customWidth="1"/>
    <col min="34" max="34" width="1.28515625" style="426" customWidth="1"/>
    <col min="35" max="35" width="6.7109375" style="426" customWidth="1"/>
    <col min="36" max="36" width="1.7109375" style="427" customWidth="1"/>
    <col min="37" max="16384" width="9.140625" style="427"/>
  </cols>
  <sheetData>
    <row r="1" spans="1:35" x14ac:dyDescent="0.25">
      <c r="A1" s="391"/>
      <c r="B1" s="391"/>
      <c r="C1" s="391"/>
      <c r="D1" s="391"/>
      <c r="E1" s="391"/>
      <c r="F1" s="392"/>
      <c r="G1" s="392"/>
      <c r="H1" s="392"/>
      <c r="I1" s="392"/>
      <c r="J1" s="392"/>
      <c r="K1" s="392"/>
      <c r="L1" s="392"/>
      <c r="M1" s="392"/>
      <c r="N1" s="392"/>
      <c r="O1" s="392"/>
      <c r="P1" s="392"/>
      <c r="Q1" s="392"/>
      <c r="R1" s="392"/>
      <c r="S1" s="392"/>
      <c r="T1" s="392"/>
      <c r="U1" s="392"/>
      <c r="V1" s="392"/>
      <c r="W1" s="392"/>
      <c r="X1" s="393"/>
      <c r="Y1" s="393"/>
      <c r="Z1" s="393"/>
      <c r="AA1" s="394"/>
      <c r="AB1" s="394"/>
      <c r="AC1" s="394"/>
      <c r="AD1" s="394"/>
      <c r="AE1" s="394"/>
      <c r="AF1" s="394"/>
      <c r="AG1" s="394"/>
      <c r="AH1" s="394"/>
    </row>
    <row r="2" spans="1:35" x14ac:dyDescent="0.25">
      <c r="A2" s="391"/>
      <c r="B2" s="391" t="s">
        <v>665</v>
      </c>
      <c r="C2" s="391"/>
      <c r="D2" s="391"/>
      <c r="E2" s="391"/>
      <c r="F2" s="392"/>
      <c r="G2" s="392"/>
      <c r="H2" s="392"/>
      <c r="I2" s="392"/>
      <c r="J2" s="392"/>
      <c r="K2" s="392"/>
      <c r="L2" s="392"/>
      <c r="M2" s="392"/>
      <c r="N2" s="392"/>
      <c r="O2" s="428"/>
      <c r="P2" s="428"/>
      <c r="Q2" s="428"/>
      <c r="R2" s="428"/>
      <c r="S2" s="428"/>
      <c r="T2" s="428"/>
      <c r="U2" s="428"/>
      <c r="V2" s="428"/>
      <c r="W2" s="428"/>
      <c r="X2" s="428"/>
      <c r="Y2" s="428"/>
      <c r="Z2" s="428"/>
      <c r="AA2" s="429" t="s">
        <v>4</v>
      </c>
      <c r="AB2" s="429"/>
      <c r="AC2" s="429"/>
      <c r="AD2" s="429"/>
      <c r="AE2" s="429"/>
      <c r="AF2" s="429"/>
      <c r="AG2" s="430">
        <f ca="1">TODAY()</f>
        <v>43679</v>
      </c>
      <c r="AH2" s="430"/>
      <c r="AI2" s="430"/>
    </row>
    <row r="3" spans="1:35" x14ac:dyDescent="0.25">
      <c r="A3" s="391"/>
      <c r="B3" s="391" t="s">
        <v>662</v>
      </c>
      <c r="C3" s="391"/>
      <c r="D3" s="391"/>
      <c r="E3" s="391"/>
      <c r="F3" s="392"/>
      <c r="G3" s="392"/>
      <c r="H3" s="392"/>
      <c r="I3" s="392"/>
      <c r="J3" s="392"/>
      <c r="K3" s="392"/>
      <c r="L3" s="392"/>
      <c r="M3" s="392"/>
      <c r="N3" s="392"/>
      <c r="O3" s="428"/>
      <c r="P3" s="428"/>
      <c r="Q3" s="428"/>
      <c r="R3" s="428"/>
      <c r="S3" s="428"/>
      <c r="T3" s="428"/>
      <c r="U3" s="428"/>
      <c r="V3" s="428"/>
      <c r="W3" s="428"/>
      <c r="X3" s="428"/>
      <c r="Y3" s="428"/>
      <c r="Z3" s="428"/>
      <c r="AA3" s="429" t="s">
        <v>588</v>
      </c>
      <c r="AB3" s="429"/>
      <c r="AC3" s="429"/>
      <c r="AD3" s="429"/>
      <c r="AE3" s="429"/>
      <c r="AF3" s="429"/>
      <c r="AG3" s="430">
        <f ca="1">DATE(YEAR(AG2),MONTH(AG2)+3,DAY(AG2))</f>
        <v>43771</v>
      </c>
      <c r="AH3" s="430"/>
      <c r="AI3" s="430"/>
    </row>
    <row r="4" spans="1:35" x14ac:dyDescent="0.25">
      <c r="A4" s="391"/>
      <c r="B4" s="391" t="s">
        <v>663</v>
      </c>
      <c r="C4" s="391"/>
      <c r="D4" s="391"/>
      <c r="E4" s="391"/>
      <c r="F4" s="392"/>
      <c r="G4" s="392"/>
      <c r="H4" s="392"/>
      <c r="I4" s="392"/>
      <c r="J4" s="392"/>
      <c r="K4" s="392"/>
      <c r="L4" s="392"/>
      <c r="M4" s="392"/>
      <c r="N4" s="392"/>
      <c r="O4" s="392"/>
      <c r="P4" s="392"/>
      <c r="Q4" s="392"/>
      <c r="R4" s="392"/>
      <c r="S4" s="392"/>
      <c r="T4" s="392"/>
      <c r="U4" s="392"/>
      <c r="V4" s="392"/>
      <c r="W4" s="392"/>
      <c r="X4" s="393"/>
      <c r="Y4" s="393"/>
      <c r="Z4" s="393"/>
      <c r="AA4" s="394"/>
      <c r="AB4" s="394"/>
      <c r="AC4" s="394"/>
      <c r="AD4" s="394"/>
      <c r="AE4" s="394"/>
      <c r="AF4" s="394"/>
      <c r="AG4" s="394"/>
      <c r="AH4" s="394"/>
    </row>
    <row r="5" spans="1:35" x14ac:dyDescent="0.25">
      <c r="A5" s="391"/>
      <c r="B5" s="391" t="s">
        <v>664</v>
      </c>
      <c r="C5" s="391"/>
      <c r="D5" s="391"/>
      <c r="E5" s="391"/>
      <c r="F5" s="392"/>
      <c r="G5" s="392"/>
      <c r="H5" s="392"/>
      <c r="I5" s="392"/>
      <c r="J5" s="392"/>
      <c r="K5" s="392"/>
      <c r="L5" s="392"/>
      <c r="M5" s="392"/>
      <c r="N5" s="392"/>
      <c r="O5" s="392"/>
      <c r="P5" s="392"/>
      <c r="Q5" s="392"/>
      <c r="R5" s="392"/>
      <c r="S5" s="392"/>
      <c r="T5" s="392"/>
      <c r="U5" s="392"/>
      <c r="V5" s="392"/>
      <c r="W5" s="392"/>
      <c r="X5" s="393"/>
      <c r="Y5" s="393"/>
      <c r="Z5" s="393"/>
      <c r="AA5" s="394"/>
      <c r="AB5" s="394"/>
      <c r="AC5" s="394"/>
      <c r="AD5" s="394"/>
      <c r="AE5" s="394"/>
      <c r="AF5" s="394"/>
      <c r="AG5" s="394"/>
      <c r="AH5" s="394"/>
    </row>
    <row r="6" spans="1:35" ht="3" customHeight="1" x14ac:dyDescent="0.25">
      <c r="A6" s="392"/>
      <c r="B6" s="392"/>
      <c r="C6" s="392"/>
      <c r="D6" s="392"/>
      <c r="E6" s="392"/>
      <c r="F6" s="392"/>
      <c r="G6" s="392"/>
      <c r="H6" s="392"/>
      <c r="I6" s="392"/>
      <c r="J6" s="392"/>
      <c r="K6" s="392"/>
      <c r="L6" s="392"/>
      <c r="M6" s="392"/>
      <c r="N6" s="392"/>
      <c r="O6" s="392"/>
      <c r="P6" s="392"/>
      <c r="Q6" s="392"/>
      <c r="R6" s="392"/>
      <c r="S6" s="392"/>
      <c r="T6" s="392"/>
      <c r="U6" s="392"/>
      <c r="V6" s="392"/>
      <c r="W6" s="392"/>
      <c r="X6" s="393"/>
      <c r="Y6" s="393"/>
      <c r="Z6" s="393"/>
      <c r="AA6" s="394"/>
      <c r="AB6" s="394"/>
      <c r="AC6" s="394"/>
      <c r="AD6" s="394"/>
      <c r="AE6" s="394"/>
      <c r="AF6" s="394"/>
      <c r="AG6" s="394"/>
      <c r="AH6" s="394"/>
    </row>
    <row r="7" spans="1:35" ht="19.5" x14ac:dyDescent="0.3">
      <c r="A7" s="392"/>
      <c r="B7" s="431" t="s">
        <v>660</v>
      </c>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row>
    <row r="8" spans="1:35" ht="3" customHeight="1" x14ac:dyDescent="0.3">
      <c r="A8" s="392"/>
      <c r="B8" s="432"/>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row>
    <row r="9" spans="1:35" x14ac:dyDescent="0.25">
      <c r="A9" s="392"/>
      <c r="B9" s="433" t="s">
        <v>616</v>
      </c>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row>
    <row r="10" spans="1:35" ht="3" customHeight="1" thickBot="1" x14ac:dyDescent="0.3">
      <c r="A10" s="392"/>
      <c r="B10" s="392"/>
      <c r="C10" s="392"/>
      <c r="D10" s="392"/>
      <c r="E10" s="392"/>
      <c r="F10" s="392"/>
      <c r="G10" s="396"/>
      <c r="H10" s="396"/>
      <c r="I10" s="396"/>
      <c r="J10" s="396"/>
      <c r="K10" s="396"/>
      <c r="L10" s="396"/>
      <c r="M10" s="396"/>
      <c r="N10" s="396"/>
      <c r="O10" s="396"/>
      <c r="P10" s="394"/>
      <c r="Q10" s="394"/>
      <c r="R10" s="394"/>
      <c r="S10" s="394"/>
      <c r="T10" s="394"/>
      <c r="U10" s="394"/>
      <c r="V10" s="394"/>
      <c r="W10" s="392"/>
      <c r="X10" s="393"/>
      <c r="Y10" s="393"/>
      <c r="Z10" s="393"/>
      <c r="AA10" s="394"/>
      <c r="AB10" s="394"/>
      <c r="AC10" s="394"/>
      <c r="AD10" s="394"/>
      <c r="AE10" s="394"/>
      <c r="AF10" s="394"/>
      <c r="AG10" s="394"/>
      <c r="AH10" s="394"/>
    </row>
    <row r="11" spans="1:35" ht="15.75" thickBot="1" x14ac:dyDescent="0.3">
      <c r="A11" s="392"/>
      <c r="B11" s="401" t="s">
        <v>631</v>
      </c>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3"/>
    </row>
    <row r="12" spans="1:35" ht="3" customHeight="1" x14ac:dyDescent="0.25">
      <c r="A12" s="392"/>
      <c r="B12" s="392"/>
      <c r="C12" s="392"/>
      <c r="D12" s="392"/>
      <c r="E12" s="392"/>
      <c r="F12" s="392"/>
      <c r="G12" s="394"/>
      <c r="H12" s="394"/>
      <c r="I12" s="394"/>
      <c r="J12" s="394"/>
      <c r="K12" s="394"/>
      <c r="L12" s="394"/>
      <c r="M12" s="394"/>
      <c r="N12" s="394"/>
      <c r="O12" s="394"/>
      <c r="P12" s="394"/>
      <c r="Q12" s="394"/>
      <c r="R12" s="394"/>
      <c r="S12" s="394"/>
      <c r="T12" s="394"/>
      <c r="U12" s="394"/>
      <c r="V12" s="394"/>
      <c r="W12" s="392"/>
      <c r="X12" s="393"/>
      <c r="Y12" s="393"/>
      <c r="Z12" s="393"/>
      <c r="AA12" s="394"/>
      <c r="AB12" s="394"/>
      <c r="AC12" s="394"/>
      <c r="AD12" s="394"/>
      <c r="AE12" s="394"/>
      <c r="AF12" s="394"/>
      <c r="AG12" s="394"/>
      <c r="AH12" s="394"/>
    </row>
    <row r="13" spans="1:35" ht="15.75" customHeight="1" x14ac:dyDescent="0.25">
      <c r="A13" s="392"/>
      <c r="B13" s="392" t="s">
        <v>156</v>
      </c>
      <c r="C13" s="392"/>
      <c r="D13" s="392"/>
      <c r="E13" s="288"/>
      <c r="F13" s="288"/>
      <c r="G13" s="288"/>
      <c r="H13" s="288"/>
      <c r="I13" s="288"/>
      <c r="J13" s="411"/>
      <c r="K13" s="435"/>
      <c r="L13" s="411"/>
      <c r="M13" s="436" t="s">
        <v>253</v>
      </c>
      <c r="N13" s="436"/>
      <c r="O13" s="436"/>
      <c r="P13" s="436"/>
      <c r="Q13" s="437"/>
      <c r="R13" s="538"/>
      <c r="S13" s="539"/>
      <c r="T13" s="539"/>
      <c r="U13" s="539"/>
      <c r="V13" s="539"/>
      <c r="W13" s="539"/>
      <c r="X13" s="540"/>
      <c r="Y13" s="411"/>
      <c r="Z13" s="435"/>
      <c r="AA13" s="407" t="s">
        <v>124</v>
      </c>
      <c r="AB13" s="407"/>
      <c r="AC13" s="407"/>
      <c r="AD13" s="512"/>
      <c r="AE13" s="512"/>
      <c r="AF13" s="426" t="s">
        <v>28</v>
      </c>
      <c r="AG13" s="513"/>
      <c r="AH13" s="405" t="s">
        <v>28</v>
      </c>
      <c r="AI13" s="513"/>
    </row>
    <row r="14" spans="1:35" ht="3" customHeight="1" x14ac:dyDescent="0.25">
      <c r="A14" s="392"/>
      <c r="B14" s="392"/>
      <c r="C14" s="392"/>
      <c r="D14" s="392"/>
      <c r="E14" s="438"/>
      <c r="F14" s="438"/>
      <c r="G14" s="438"/>
      <c r="H14" s="438"/>
      <c r="I14" s="438"/>
      <c r="J14" s="438"/>
      <c r="K14" s="439"/>
      <c r="L14" s="438"/>
      <c r="M14" s="438"/>
      <c r="N14" s="438"/>
      <c r="O14" s="437"/>
      <c r="P14" s="437"/>
      <c r="Q14" s="437"/>
      <c r="R14" s="437"/>
      <c r="S14" s="437"/>
      <c r="T14" s="437"/>
      <c r="U14" s="437"/>
      <c r="V14" s="437"/>
      <c r="W14" s="437"/>
      <c r="X14" s="437"/>
      <c r="Y14" s="393"/>
      <c r="Z14" s="440"/>
      <c r="AG14" s="394"/>
      <c r="AH14" s="394"/>
      <c r="AI14" s="394"/>
    </row>
    <row r="15" spans="1:35" ht="15.75" customHeight="1" x14ac:dyDescent="0.25">
      <c r="A15" s="392"/>
      <c r="B15" s="392" t="s">
        <v>11</v>
      </c>
      <c r="C15" s="392"/>
      <c r="D15" s="392"/>
      <c r="E15" s="283"/>
      <c r="F15" s="283"/>
      <c r="G15" s="283"/>
      <c r="H15" s="283"/>
      <c r="I15" s="283"/>
      <c r="J15" s="441"/>
      <c r="K15" s="442"/>
      <c r="L15" s="441"/>
      <c r="M15" s="441"/>
      <c r="N15" s="443"/>
      <c r="O15" s="443"/>
      <c r="P15" s="443"/>
      <c r="Q15" s="443"/>
      <c r="R15" s="443"/>
      <c r="S15" s="443"/>
      <c r="T15" s="443"/>
      <c r="U15" s="443"/>
      <c r="V15" s="443"/>
      <c r="W15" s="443"/>
      <c r="X15" s="443"/>
      <c r="Y15" s="392"/>
      <c r="Z15" s="412"/>
    </row>
    <row r="16" spans="1:35" ht="3" customHeight="1" thickBot="1" x14ac:dyDescent="0.3">
      <c r="A16" s="392"/>
      <c r="B16" s="392"/>
      <c r="C16" s="392"/>
      <c r="D16" s="392"/>
      <c r="E16" s="392"/>
      <c r="F16" s="392"/>
      <c r="G16" s="392"/>
      <c r="H16" s="392"/>
      <c r="I16" s="392"/>
      <c r="J16" s="392"/>
      <c r="K16" s="392"/>
      <c r="L16" s="392"/>
      <c r="M16" s="392"/>
      <c r="N16" s="392"/>
      <c r="O16" s="394"/>
      <c r="P16" s="394"/>
      <c r="Q16" s="394"/>
      <c r="R16" s="394"/>
      <c r="S16" s="394"/>
      <c r="T16" s="394"/>
      <c r="U16" s="394"/>
      <c r="V16" s="394"/>
      <c r="W16" s="394"/>
      <c r="AA16" s="394"/>
      <c r="AB16" s="394"/>
      <c r="AC16" s="394"/>
      <c r="AD16" s="394"/>
      <c r="AE16" s="394"/>
      <c r="AF16" s="394"/>
      <c r="AG16" s="394"/>
      <c r="AH16" s="394"/>
      <c r="AI16" s="394"/>
    </row>
    <row r="17" spans="1:35" ht="15" customHeight="1" thickBot="1" x14ac:dyDescent="0.3">
      <c r="A17" s="392"/>
      <c r="B17" s="401" t="s">
        <v>254</v>
      </c>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3"/>
    </row>
    <row r="18" spans="1:35" ht="3" customHeight="1" x14ac:dyDescent="0.25">
      <c r="A18" s="392"/>
      <c r="B18" s="392"/>
      <c r="C18" s="392"/>
      <c r="D18" s="392"/>
      <c r="E18" s="392"/>
      <c r="F18" s="392"/>
      <c r="G18" s="392"/>
      <c r="H18" s="392"/>
      <c r="I18" s="392"/>
      <c r="J18" s="392"/>
      <c r="K18" s="392"/>
      <c r="L18" s="392"/>
      <c r="M18" s="392"/>
      <c r="N18" s="392"/>
      <c r="O18" s="394"/>
      <c r="P18" s="394"/>
      <c r="Q18" s="394"/>
      <c r="R18" s="394"/>
      <c r="S18" s="394"/>
      <c r="T18" s="394"/>
      <c r="U18" s="394"/>
      <c r="V18" s="394"/>
      <c r="W18" s="394"/>
      <c r="AA18" s="394"/>
      <c r="AB18" s="394"/>
      <c r="AC18" s="394"/>
      <c r="AD18" s="394"/>
      <c r="AE18" s="394"/>
      <c r="AF18" s="394"/>
      <c r="AG18" s="394"/>
      <c r="AH18" s="394"/>
      <c r="AI18" s="394"/>
    </row>
    <row r="19" spans="1:35" ht="15" customHeight="1" x14ac:dyDescent="0.25">
      <c r="A19" s="392"/>
      <c r="B19" s="444" t="s">
        <v>255</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row>
    <row r="20" spans="1:35" ht="15" customHeight="1" x14ac:dyDescent="0.25">
      <c r="A20" s="392"/>
      <c r="B20" s="444"/>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row>
    <row r="21" spans="1:35" ht="15" customHeight="1" x14ac:dyDescent="0.25">
      <c r="A21" s="392"/>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row>
    <row r="22" spans="1:35" ht="3" customHeight="1" thickBot="1" x14ac:dyDescent="0.3">
      <c r="A22" s="392"/>
      <c r="B22" s="392"/>
      <c r="C22" s="392"/>
      <c r="D22" s="392"/>
      <c r="E22" s="392"/>
      <c r="F22" s="392"/>
      <c r="G22" s="392"/>
      <c r="H22" s="392"/>
      <c r="I22" s="392"/>
      <c r="J22" s="392"/>
      <c r="K22" s="392"/>
      <c r="L22" s="392"/>
      <c r="M22" s="392"/>
      <c r="N22" s="392"/>
      <c r="O22" s="394"/>
      <c r="P22" s="394"/>
      <c r="Q22" s="394"/>
      <c r="R22" s="394"/>
      <c r="S22" s="394"/>
      <c r="T22" s="394"/>
      <c r="U22" s="394"/>
      <c r="V22" s="394"/>
      <c r="W22" s="394"/>
      <c r="AA22" s="394"/>
      <c r="AB22" s="394"/>
      <c r="AC22" s="394"/>
      <c r="AD22" s="394"/>
      <c r="AE22" s="394"/>
      <c r="AF22" s="394"/>
      <c r="AG22" s="394"/>
      <c r="AH22" s="394"/>
      <c r="AI22" s="394"/>
    </row>
    <row r="23" spans="1:35" ht="15" customHeight="1" thickBot="1" x14ac:dyDescent="0.3">
      <c r="A23" s="392"/>
      <c r="B23" s="401" t="s">
        <v>256</v>
      </c>
      <c r="C23" s="402"/>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3"/>
    </row>
    <row r="24" spans="1:35" ht="3" customHeight="1" x14ac:dyDescent="0.25">
      <c r="A24" s="392"/>
      <c r="B24" s="392"/>
      <c r="C24" s="392"/>
      <c r="D24" s="392"/>
      <c r="E24" s="392"/>
      <c r="F24" s="392"/>
      <c r="G24" s="392"/>
      <c r="H24" s="392"/>
      <c r="I24" s="392"/>
      <c r="J24" s="392"/>
      <c r="K24" s="392"/>
      <c r="L24" s="392"/>
      <c r="M24" s="392"/>
      <c r="N24" s="392"/>
      <c r="O24" s="394"/>
      <c r="P24" s="394"/>
      <c r="Q24" s="394"/>
      <c r="R24" s="394"/>
      <c r="S24" s="394"/>
      <c r="T24" s="394"/>
      <c r="U24" s="394"/>
      <c r="V24" s="394"/>
      <c r="W24" s="394"/>
      <c r="AA24" s="394"/>
      <c r="AB24" s="394"/>
      <c r="AC24" s="394"/>
      <c r="AD24" s="394"/>
      <c r="AE24" s="394"/>
      <c r="AF24" s="394"/>
      <c r="AG24" s="394"/>
      <c r="AH24" s="394"/>
      <c r="AI24" s="394"/>
    </row>
    <row r="25" spans="1:35" ht="15" customHeight="1" x14ac:dyDescent="0.25">
      <c r="A25" s="392"/>
      <c r="B25" s="445" t="s">
        <v>257</v>
      </c>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row>
    <row r="26" spans="1:35" ht="15" customHeight="1" x14ac:dyDescent="0.25">
      <c r="A26" s="392"/>
      <c r="B26" s="445"/>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row>
    <row r="27" spans="1:35" ht="15" customHeight="1" x14ac:dyDescent="0.25">
      <c r="A27" s="392"/>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row>
    <row r="28" spans="1:35" ht="15" customHeight="1" x14ac:dyDescent="0.25">
      <c r="A28" s="392"/>
      <c r="B28" s="445"/>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row>
    <row r="29" spans="1:35" ht="15" customHeight="1" x14ac:dyDescent="0.25">
      <c r="A29" s="392"/>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row>
    <row r="30" spans="1:35" ht="15" customHeight="1" x14ac:dyDescent="0.25">
      <c r="A30" s="392"/>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row>
    <row r="31" spans="1:35" ht="15" customHeight="1" x14ac:dyDescent="0.25">
      <c r="A31" s="392"/>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row>
    <row r="32" spans="1:35" ht="15" customHeight="1" x14ac:dyDescent="0.25">
      <c r="A32" s="392"/>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row>
    <row r="33" spans="1:35" ht="15" customHeight="1" x14ac:dyDescent="0.25">
      <c r="A33" s="392"/>
      <c r="B33" s="448" t="s">
        <v>258</v>
      </c>
      <c r="C33" s="448"/>
      <c r="D33" s="448"/>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50" t="s">
        <v>259</v>
      </c>
      <c r="AH33" s="450"/>
      <c r="AI33" s="450"/>
    </row>
    <row r="34" spans="1:35" x14ac:dyDescent="0.25">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row>
    <row r="35" spans="1:35" ht="15" customHeight="1" x14ac:dyDescent="0.25">
      <c r="B35" s="436" t="s">
        <v>260</v>
      </c>
      <c r="C35" s="436"/>
      <c r="D35" s="436"/>
      <c r="E35" s="436"/>
      <c r="F35" s="436"/>
      <c r="G35" s="436"/>
      <c r="H35" s="436"/>
      <c r="I35" s="436"/>
      <c r="J35" s="436"/>
      <c r="K35" s="436"/>
      <c r="L35" s="436"/>
      <c r="M35" s="436"/>
      <c r="N35" s="436"/>
      <c r="O35" s="436"/>
      <c r="P35" s="436"/>
      <c r="Q35" s="427"/>
      <c r="R35" s="427"/>
      <c r="S35" s="427"/>
      <c r="T35" s="427"/>
      <c r="U35" s="427"/>
      <c r="V35" s="427"/>
      <c r="W35" s="427"/>
      <c r="X35" s="427"/>
      <c r="Y35" s="427"/>
      <c r="Z35" s="427"/>
      <c r="AA35" s="427"/>
      <c r="AB35" s="427"/>
      <c r="AC35" s="427"/>
      <c r="AD35" s="427"/>
      <c r="AE35" s="427"/>
      <c r="AF35" s="427"/>
      <c r="AG35" s="427"/>
      <c r="AH35" s="427"/>
      <c r="AI35" s="427"/>
    </row>
  </sheetData>
  <sheetProtection algorithmName="SHA-512" hashValue="VF7C7h9p49y2wjI3t3IpZayk9Aq94UF2UKC347blE6iR9CJgg36So0DYd+n0Mb30PnCLhR/mRVWr99MhPmgIRQ==" saltValue="K6yNAQmQVOQb4Dx3U96byA==" spinCount="100000" sheet="1" objects="1" scenarios="1"/>
  <mergeCells count="21">
    <mergeCell ref="B9:AI9"/>
    <mergeCell ref="AA2:AF2"/>
    <mergeCell ref="AG2:AI2"/>
    <mergeCell ref="AA3:AF3"/>
    <mergeCell ref="AG3:AI3"/>
    <mergeCell ref="B7:AI7"/>
    <mergeCell ref="B11:AI11"/>
    <mergeCell ref="B23:AI23"/>
    <mergeCell ref="AA13:AC13"/>
    <mergeCell ref="E15:I15"/>
    <mergeCell ref="G10:O10"/>
    <mergeCell ref="E13:I13"/>
    <mergeCell ref="AD13:AE13"/>
    <mergeCell ref="B35:P35"/>
    <mergeCell ref="B25:AI28"/>
    <mergeCell ref="B33:D33"/>
    <mergeCell ref="AG33:AI33"/>
    <mergeCell ref="M13:P13"/>
    <mergeCell ref="R13:X13"/>
    <mergeCell ref="B17:AI17"/>
    <mergeCell ref="B19:AI21"/>
  </mergeCells>
  <hyperlinks>
    <hyperlink ref="B9" r:id="rId1" xr:uid="{E5E17446-B275-4192-8F63-27AAEE741C6F}"/>
  </hyperlinks>
  <printOptions gridLines="1"/>
  <pageMargins left="0.25" right="0.25" top="0.75" bottom="0.75" header="0.3" footer="0.3"/>
  <pageSetup scale="75" fitToHeight="0" orientation="portrait" horizontalDpi="4294967293"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3DCAD229-74E7-41E1-B415-34E594148DCF}">
          <x14:formula1>
            <xm:f>Sheet1!$A$1:$A$12</xm:f>
          </x14:formula1>
          <xm:sqref>AD15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0831-5532-4491-BB8B-89A6B74346DC}">
  <sheetPr>
    <pageSetUpPr autoPageBreaks="0" fitToPage="1"/>
  </sheetPr>
  <dimension ref="A1:AT133"/>
  <sheetViews>
    <sheetView zoomScale="87" zoomScaleNormal="155" workbookViewId="0">
      <selection sqref="A1:E5"/>
    </sheetView>
  </sheetViews>
  <sheetFormatPr defaultColWidth="9.140625" defaultRowHeight="15" x14ac:dyDescent="0.25"/>
  <cols>
    <col min="1" max="1" width="1.7109375" style="1" customWidth="1"/>
    <col min="2" max="2" width="15.85546875" style="3" customWidth="1"/>
    <col min="3" max="3" width="1.42578125" style="3" customWidth="1"/>
    <col min="4" max="4" width="2.28515625" style="3" customWidth="1"/>
    <col min="5" max="5" width="11.7109375" style="3" customWidth="1"/>
    <col min="6" max="6" width="0.85546875" style="3" customWidth="1"/>
    <col min="7" max="7" width="0.140625" style="3" customWidth="1"/>
    <col min="8" max="8" width="0.42578125" style="3" customWidth="1"/>
    <col min="9" max="9" width="3.7109375" style="3" customWidth="1"/>
    <col min="10" max="10" width="0.85546875" style="3" customWidth="1"/>
    <col min="11" max="11" width="5.85546875" style="3" customWidth="1"/>
    <col min="12" max="12" width="0.85546875" style="3" customWidth="1"/>
    <col min="13" max="13" width="0.140625" style="3" customWidth="1"/>
    <col min="14" max="14" width="1" style="3" customWidth="1"/>
    <col min="15" max="15" width="0.140625" style="3" customWidth="1"/>
    <col min="16" max="16" width="2.85546875" style="3" customWidth="1"/>
    <col min="17" max="17" width="1.7109375" style="3" customWidth="1"/>
    <col min="18" max="18" width="8" style="3" customWidth="1"/>
    <col min="19" max="19" width="5.42578125" style="3" customWidth="1"/>
    <col min="20" max="20" width="1.85546875" style="3" customWidth="1"/>
    <col min="21" max="21" width="2.140625" style="3" customWidth="1"/>
    <col min="22" max="22" width="0.85546875" style="3" customWidth="1"/>
    <col min="23" max="23" width="0.140625" style="3" customWidth="1"/>
    <col min="24" max="24" width="0.85546875" style="3" customWidth="1"/>
    <col min="25" max="25" width="6.5703125" style="3" customWidth="1"/>
    <col min="26" max="26" width="9.7109375" style="3" customWidth="1"/>
    <col min="27" max="27" width="0.85546875" style="3" customWidth="1"/>
    <col min="28" max="28" width="2.140625" style="3" customWidth="1"/>
    <col min="29" max="29" width="0.140625" style="3" customWidth="1"/>
    <col min="30" max="30" width="1.85546875" style="3" customWidth="1"/>
    <col min="31" max="32" width="0.140625" style="3" customWidth="1"/>
    <col min="33" max="34" width="0.85546875" style="3" customWidth="1"/>
    <col min="35" max="36" width="3.140625" style="3" customWidth="1"/>
    <col min="37" max="37" width="14" style="3" customWidth="1"/>
    <col min="38" max="38" width="2.28515625" style="3" customWidth="1"/>
    <col min="39" max="39" width="1.85546875" style="3" customWidth="1"/>
    <col min="40" max="40" width="5.28515625" style="3" customWidth="1"/>
    <col min="41" max="41" width="1.7109375" style="3" customWidth="1"/>
    <col min="42" max="42" width="5.7109375" style="3" customWidth="1"/>
    <col min="43" max="43" width="1.28515625" style="3" customWidth="1"/>
    <col min="44" max="44" width="7.42578125" style="3" customWidth="1"/>
    <col min="45" max="45" width="1.7109375" style="1" customWidth="1"/>
    <col min="46" max="46" width="0" style="1" hidden="1" customWidth="1"/>
    <col min="47" max="16384" width="9.140625" style="1"/>
  </cols>
  <sheetData>
    <row r="1" spans="1:44" x14ac:dyDescent="0.25">
      <c r="A1" s="168"/>
      <c r="B1" s="168"/>
      <c r="C1" s="168"/>
      <c r="D1" s="168"/>
      <c r="E1" s="168"/>
      <c r="F1" s="2"/>
      <c r="G1" s="2"/>
      <c r="H1" s="2"/>
      <c r="I1" s="2"/>
      <c r="J1" s="2"/>
      <c r="K1" s="2"/>
      <c r="L1" s="2"/>
      <c r="M1" s="2"/>
      <c r="N1" s="2"/>
      <c r="O1" s="2"/>
      <c r="P1" s="2"/>
      <c r="Q1" s="2"/>
      <c r="R1" s="2"/>
      <c r="S1" s="2"/>
      <c r="T1" s="2"/>
      <c r="U1" s="2"/>
      <c r="V1" s="2"/>
      <c r="W1" s="2"/>
      <c r="X1" s="2"/>
      <c r="Y1" s="2"/>
      <c r="Z1" s="2"/>
      <c r="AA1" s="2"/>
      <c r="AB1" s="2"/>
      <c r="AC1" s="2"/>
      <c r="AD1" s="4"/>
      <c r="AE1" s="4"/>
      <c r="AF1" s="4"/>
      <c r="AG1" s="4"/>
      <c r="AH1" s="4"/>
      <c r="AI1" s="4"/>
      <c r="AJ1" s="41"/>
      <c r="AK1" s="41"/>
      <c r="AL1" s="41"/>
      <c r="AM1" s="41"/>
      <c r="AN1" s="41"/>
      <c r="AO1" s="41"/>
      <c r="AP1" s="41"/>
      <c r="AQ1" s="41"/>
    </row>
    <row r="2" spans="1:44" x14ac:dyDescent="0.25">
      <c r="A2" s="168"/>
      <c r="B2" s="168" t="s">
        <v>625</v>
      </c>
      <c r="C2" s="168"/>
      <c r="D2" s="168"/>
      <c r="E2" s="168"/>
      <c r="F2" s="2"/>
      <c r="G2" s="2"/>
      <c r="H2" s="2"/>
      <c r="I2" s="2"/>
      <c r="J2" s="2"/>
      <c r="K2" s="2"/>
      <c r="L2" s="2"/>
      <c r="M2" s="2"/>
      <c r="N2" s="2"/>
      <c r="O2" s="2"/>
      <c r="P2" s="2"/>
      <c r="Q2" s="2"/>
      <c r="R2" s="23"/>
      <c r="S2" s="23"/>
      <c r="T2" s="23"/>
      <c r="U2" s="23"/>
      <c r="V2" s="23"/>
      <c r="W2" s="23"/>
      <c r="X2" s="23"/>
      <c r="Y2" s="23"/>
      <c r="Z2" s="23"/>
      <c r="AA2" s="23"/>
      <c r="AB2" s="23"/>
      <c r="AC2" s="23"/>
      <c r="AD2" s="23"/>
      <c r="AE2" s="23"/>
      <c r="AF2" s="23"/>
      <c r="AG2" s="23"/>
      <c r="AH2" s="23"/>
      <c r="AI2" s="23"/>
      <c r="AJ2" s="289" t="s">
        <v>4</v>
      </c>
      <c r="AK2" s="289"/>
      <c r="AL2" s="289"/>
      <c r="AM2" s="289"/>
      <c r="AN2" s="289"/>
      <c r="AO2" s="289"/>
      <c r="AP2" s="290">
        <v>43176</v>
      </c>
      <c r="AQ2" s="290"/>
      <c r="AR2" s="290"/>
    </row>
    <row r="3" spans="1:44" x14ac:dyDescent="0.25">
      <c r="A3" s="168"/>
      <c r="B3" s="168" t="s">
        <v>613</v>
      </c>
      <c r="C3" s="168"/>
      <c r="D3" s="168"/>
      <c r="E3" s="168"/>
      <c r="F3" s="2"/>
      <c r="G3" s="2"/>
      <c r="H3" s="2"/>
      <c r="I3" s="2"/>
      <c r="J3" s="2"/>
      <c r="K3" s="2"/>
      <c r="L3" s="2"/>
      <c r="M3" s="2"/>
      <c r="N3" s="2"/>
      <c r="O3" s="2"/>
      <c r="P3" s="2"/>
      <c r="Q3" s="2"/>
      <c r="R3" s="23"/>
      <c r="S3" s="23"/>
      <c r="T3" s="23"/>
      <c r="U3" s="23"/>
      <c r="V3" s="23"/>
      <c r="W3" s="23"/>
      <c r="X3" s="23"/>
      <c r="Y3" s="23"/>
      <c r="Z3" s="23"/>
      <c r="AA3" s="23"/>
      <c r="AB3" s="23"/>
      <c r="AC3" s="23"/>
      <c r="AD3" s="23"/>
      <c r="AE3" s="23"/>
      <c r="AF3" s="23"/>
      <c r="AG3" s="23"/>
      <c r="AH3" s="23"/>
      <c r="AI3" s="23"/>
      <c r="AJ3" s="289"/>
      <c r="AK3" s="289"/>
      <c r="AL3" s="289"/>
      <c r="AM3" s="289"/>
      <c r="AN3" s="289"/>
      <c r="AO3" s="289"/>
      <c r="AP3" s="290"/>
      <c r="AQ3" s="290"/>
      <c r="AR3" s="290"/>
    </row>
    <row r="4" spans="1:44" x14ac:dyDescent="0.25">
      <c r="A4" s="168"/>
      <c r="B4" s="168" t="s">
        <v>614</v>
      </c>
      <c r="C4" s="168"/>
      <c r="D4" s="168"/>
      <c r="E4" s="168"/>
      <c r="F4" s="2"/>
      <c r="G4" s="2"/>
      <c r="H4" s="2"/>
      <c r="I4" s="2"/>
      <c r="J4" s="2"/>
      <c r="K4" s="2"/>
      <c r="L4" s="2"/>
      <c r="M4" s="2"/>
      <c r="N4" s="2"/>
      <c r="O4" s="2"/>
      <c r="P4" s="2"/>
      <c r="Q4" s="2"/>
      <c r="R4" s="2"/>
      <c r="S4" s="2"/>
      <c r="T4" s="2"/>
      <c r="U4" s="2"/>
      <c r="V4" s="2"/>
      <c r="W4" s="2"/>
      <c r="X4" s="2"/>
      <c r="Y4" s="2"/>
      <c r="Z4" s="2"/>
      <c r="AA4" s="2"/>
      <c r="AB4" s="2"/>
      <c r="AC4" s="2"/>
      <c r="AD4" s="4"/>
      <c r="AE4" s="4"/>
      <c r="AF4" s="4"/>
      <c r="AG4" s="4"/>
      <c r="AH4" s="4"/>
      <c r="AI4" s="4"/>
      <c r="AJ4" s="41"/>
      <c r="AK4" s="41"/>
      <c r="AL4" s="41"/>
      <c r="AM4" s="41"/>
      <c r="AN4" s="41"/>
      <c r="AO4" s="41"/>
      <c r="AP4" s="41"/>
      <c r="AQ4" s="41"/>
    </row>
    <row r="5" spans="1:44" x14ac:dyDescent="0.25">
      <c r="A5" s="168"/>
      <c r="B5" s="168" t="s">
        <v>615</v>
      </c>
      <c r="C5" s="168"/>
      <c r="D5" s="168"/>
      <c r="E5" s="168"/>
      <c r="F5" s="2"/>
      <c r="G5" s="2"/>
      <c r="H5" s="2"/>
      <c r="I5" s="2"/>
      <c r="J5" s="2"/>
      <c r="K5" s="2"/>
      <c r="L5" s="2"/>
      <c r="M5" s="2"/>
      <c r="N5" s="2"/>
      <c r="O5" s="2"/>
      <c r="P5" s="2"/>
      <c r="Q5" s="2"/>
      <c r="R5" s="2"/>
      <c r="S5" s="2"/>
      <c r="T5" s="2"/>
      <c r="U5" s="2"/>
      <c r="V5" s="2"/>
      <c r="W5" s="2"/>
      <c r="X5" s="2"/>
      <c r="Y5" s="2"/>
      <c r="Z5" s="2"/>
      <c r="AA5" s="2"/>
      <c r="AB5" s="2"/>
      <c r="AC5" s="2"/>
      <c r="AD5" s="4"/>
      <c r="AE5" s="4"/>
      <c r="AF5" s="4"/>
      <c r="AG5" s="4"/>
      <c r="AH5" s="4"/>
      <c r="AI5" s="4"/>
      <c r="AJ5" s="41"/>
      <c r="AK5" s="41"/>
      <c r="AL5" s="41"/>
      <c r="AM5" s="41"/>
      <c r="AN5" s="41"/>
      <c r="AO5" s="41"/>
      <c r="AP5" s="41"/>
      <c r="AQ5" s="41"/>
    </row>
    <row r="6" spans="1:44" ht="3"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4"/>
      <c r="AE6" s="4"/>
      <c r="AF6" s="4"/>
      <c r="AG6" s="4"/>
      <c r="AH6" s="4"/>
      <c r="AI6" s="4"/>
      <c r="AJ6" s="41"/>
      <c r="AK6" s="41"/>
      <c r="AL6" s="41"/>
      <c r="AM6" s="41"/>
      <c r="AN6" s="41"/>
      <c r="AO6" s="41"/>
      <c r="AP6" s="41"/>
      <c r="AQ6" s="41"/>
    </row>
    <row r="7" spans="1:44" ht="19.5" x14ac:dyDescent="0.3">
      <c r="A7" s="2"/>
      <c r="B7" s="291" t="s">
        <v>652</v>
      </c>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row>
    <row r="8" spans="1:44" ht="3" customHeight="1" x14ac:dyDescent="0.3">
      <c r="A8" s="2"/>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44" x14ac:dyDescent="0.25">
      <c r="A9" s="2"/>
      <c r="B9" s="292" t="s">
        <v>616</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row>
    <row r="10" spans="1:44" ht="3" customHeight="1" thickBot="1" x14ac:dyDescent="0.3">
      <c r="A10" s="2"/>
      <c r="B10" s="2"/>
      <c r="C10" s="2"/>
      <c r="D10" s="2"/>
      <c r="E10" s="2"/>
      <c r="F10" s="2"/>
      <c r="G10" s="2"/>
      <c r="H10" s="2"/>
      <c r="I10" s="211"/>
      <c r="J10" s="211"/>
      <c r="K10" s="211"/>
      <c r="L10" s="211"/>
      <c r="M10" s="211"/>
      <c r="N10" s="211"/>
      <c r="O10" s="211"/>
      <c r="P10" s="211"/>
      <c r="Q10" s="211"/>
      <c r="R10" s="211"/>
      <c r="S10" s="41"/>
      <c r="T10" s="41"/>
      <c r="U10" s="41"/>
      <c r="V10" s="41"/>
      <c r="W10" s="41"/>
      <c r="X10" s="41"/>
      <c r="Y10" s="41"/>
      <c r="Z10" s="41"/>
      <c r="AA10" s="2"/>
      <c r="AB10" s="2"/>
      <c r="AC10" s="2"/>
      <c r="AD10" s="4"/>
      <c r="AE10" s="4"/>
      <c r="AF10" s="4"/>
      <c r="AG10" s="4"/>
      <c r="AH10" s="4"/>
      <c r="AI10" s="4"/>
      <c r="AJ10" s="41"/>
      <c r="AK10" s="41"/>
      <c r="AL10" s="41"/>
      <c r="AM10" s="41"/>
      <c r="AN10" s="41"/>
      <c r="AO10" s="41"/>
      <c r="AP10" s="41"/>
      <c r="AQ10" s="41"/>
    </row>
    <row r="11" spans="1:44" ht="15.75" thickBot="1" x14ac:dyDescent="0.3">
      <c r="A11" s="2"/>
      <c r="B11" s="278" t="s">
        <v>88</v>
      </c>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9"/>
    </row>
    <row r="12" spans="1:44" ht="3" customHeight="1" x14ac:dyDescent="0.25">
      <c r="A12" s="2"/>
      <c r="B12" s="2"/>
      <c r="C12" s="2"/>
      <c r="D12" s="2"/>
      <c r="E12" s="2"/>
      <c r="F12" s="2"/>
      <c r="G12" s="2"/>
      <c r="H12" s="2"/>
      <c r="I12" s="41"/>
      <c r="J12" s="41"/>
      <c r="K12" s="41"/>
      <c r="L12" s="41"/>
      <c r="M12" s="41"/>
      <c r="N12" s="41"/>
      <c r="O12" s="41"/>
      <c r="P12" s="41"/>
      <c r="Q12" s="41"/>
      <c r="R12" s="41"/>
      <c r="S12" s="41"/>
      <c r="T12" s="41"/>
      <c r="U12" s="41"/>
      <c r="V12" s="41"/>
      <c r="W12" s="41"/>
      <c r="X12" s="41"/>
      <c r="Y12" s="41"/>
      <c r="Z12" s="41"/>
      <c r="AA12" s="2"/>
      <c r="AB12" s="2"/>
      <c r="AC12" s="2"/>
      <c r="AD12" s="4"/>
      <c r="AE12" s="4"/>
      <c r="AF12" s="4"/>
      <c r="AG12" s="4"/>
      <c r="AH12" s="4"/>
      <c r="AI12" s="4"/>
      <c r="AJ12" s="41"/>
      <c r="AK12" s="41"/>
      <c r="AL12" s="41"/>
      <c r="AM12" s="41"/>
      <c r="AN12" s="41"/>
      <c r="AO12" s="41"/>
      <c r="AP12" s="41"/>
      <c r="AQ12" s="41"/>
    </row>
    <row r="13" spans="1:44" ht="15.75" customHeight="1" x14ac:dyDescent="0.25">
      <c r="A13" s="2"/>
      <c r="B13" s="2" t="s">
        <v>156</v>
      </c>
      <c r="C13" s="2"/>
      <c r="D13" s="2"/>
      <c r="E13" s="216"/>
      <c r="F13" s="216"/>
      <c r="G13" s="216"/>
      <c r="H13" s="216"/>
      <c r="I13" s="216"/>
      <c r="J13" s="216"/>
      <c r="K13" s="216"/>
      <c r="L13" s="8"/>
      <c r="M13" s="32"/>
      <c r="N13" s="8"/>
      <c r="O13" s="37"/>
      <c r="P13" s="318" t="s">
        <v>435</v>
      </c>
      <c r="Q13" s="318"/>
      <c r="R13" s="318"/>
      <c r="S13" s="318"/>
      <c r="T13" s="318"/>
      <c r="U13" s="318"/>
      <c r="V13" s="37"/>
      <c r="W13" s="37"/>
      <c r="X13" s="37"/>
      <c r="Y13" s="333">
        <f>C23+C25+C27+C29</f>
        <v>0</v>
      </c>
      <c r="Z13" s="333"/>
      <c r="AA13" s="333"/>
      <c r="AB13" s="333"/>
      <c r="AC13" s="333"/>
      <c r="AD13" s="37"/>
      <c r="AE13" s="37"/>
      <c r="AF13" s="66"/>
      <c r="AG13" s="192" t="s">
        <v>439</v>
      </c>
      <c r="AH13" s="192"/>
      <c r="AI13" s="192"/>
      <c r="AJ13" s="192"/>
      <c r="AK13" s="192"/>
      <c r="AL13" s="192"/>
      <c r="AN13" s="269"/>
      <c r="AO13" s="269"/>
      <c r="AP13" s="269"/>
      <c r="AQ13" s="269"/>
      <c r="AR13" s="269"/>
    </row>
    <row r="14" spans="1:44" ht="3" customHeight="1" x14ac:dyDescent="0.25">
      <c r="A14" s="2"/>
      <c r="B14" s="2"/>
      <c r="C14" s="2"/>
      <c r="D14" s="2"/>
      <c r="E14" s="28"/>
      <c r="F14" s="28"/>
      <c r="G14" s="28"/>
      <c r="H14" s="28"/>
      <c r="I14" s="28"/>
      <c r="J14" s="28"/>
      <c r="K14" s="28"/>
      <c r="L14" s="28"/>
      <c r="M14" s="34"/>
      <c r="N14" s="28"/>
      <c r="O14" s="37"/>
      <c r="P14" s="37"/>
      <c r="Q14" s="37"/>
      <c r="R14" s="37"/>
      <c r="S14" s="37"/>
      <c r="T14" s="37"/>
      <c r="U14" s="37"/>
      <c r="V14" s="37"/>
      <c r="W14" s="37"/>
      <c r="X14" s="37"/>
      <c r="Y14" s="37"/>
      <c r="Z14" s="37"/>
      <c r="AA14" s="37"/>
      <c r="AB14" s="37"/>
      <c r="AC14" s="37"/>
      <c r="AD14" s="37"/>
      <c r="AE14" s="37"/>
      <c r="AF14" s="66"/>
      <c r="AG14" s="37"/>
      <c r="AH14" s="37"/>
      <c r="AI14" s="37"/>
      <c r="AJ14" s="37"/>
      <c r="AK14" s="37"/>
      <c r="AL14" s="37"/>
      <c r="AM14" s="37"/>
      <c r="AN14" s="37"/>
      <c r="AO14" s="37"/>
      <c r="AP14" s="37"/>
      <c r="AQ14" s="37"/>
      <c r="AR14" s="37"/>
    </row>
    <row r="15" spans="1:44" ht="15.75" customHeight="1" x14ac:dyDescent="0.25">
      <c r="A15" s="2"/>
      <c r="B15" s="2" t="s">
        <v>303</v>
      </c>
      <c r="C15" s="2"/>
      <c r="D15" s="2"/>
      <c r="E15" s="269"/>
      <c r="F15" s="269"/>
      <c r="G15" s="269"/>
      <c r="H15" s="269"/>
      <c r="I15" s="269"/>
      <c r="J15" s="269"/>
      <c r="K15" s="269"/>
      <c r="L15" s="31"/>
      <c r="M15" s="35"/>
      <c r="N15" s="31"/>
      <c r="O15" s="37"/>
      <c r="P15" s="318" t="s">
        <v>436</v>
      </c>
      <c r="Q15" s="318"/>
      <c r="R15" s="318"/>
      <c r="S15" s="318"/>
      <c r="T15" s="318"/>
      <c r="U15" s="318"/>
      <c r="V15" s="318"/>
      <c r="W15" s="37"/>
      <c r="X15" s="37"/>
      <c r="Y15" s="333">
        <f>IF(Y23="Already Drawn",C23,0)+IF(Y25="Already Drawn",C25,0)+IF(Y27="Already Drawn",C27,0)+IF(Y29="Already Drawn",C29,0)</f>
        <v>0</v>
      </c>
      <c r="Z15" s="333"/>
      <c r="AA15" s="333"/>
      <c r="AB15" s="333"/>
      <c r="AC15" s="333"/>
      <c r="AD15" s="37"/>
      <c r="AE15" s="37"/>
      <c r="AF15" s="66"/>
      <c r="AG15" s="192" t="s">
        <v>440</v>
      </c>
      <c r="AH15" s="192"/>
      <c r="AI15" s="192" t="s">
        <v>438</v>
      </c>
      <c r="AJ15" s="192"/>
      <c r="AK15" s="192"/>
      <c r="AL15" s="192"/>
      <c r="AN15" s="44"/>
      <c r="AO15" s="41" t="s">
        <v>28</v>
      </c>
      <c r="AP15" s="44"/>
      <c r="AQ15" s="41" t="s">
        <v>28</v>
      </c>
      <c r="AR15" s="44"/>
    </row>
    <row r="16" spans="1:44" ht="3" customHeight="1" x14ac:dyDescent="0.25">
      <c r="A16" s="2"/>
      <c r="B16" s="2"/>
      <c r="C16" s="2"/>
      <c r="D16" s="2"/>
      <c r="E16" s="28"/>
      <c r="F16" s="28"/>
      <c r="G16" s="28"/>
      <c r="H16" s="28"/>
      <c r="I16" s="28"/>
      <c r="J16" s="28"/>
      <c r="K16" s="28"/>
      <c r="L16" s="28"/>
      <c r="M16" s="34"/>
      <c r="N16" s="28"/>
      <c r="O16" s="37"/>
      <c r="P16" s="37"/>
      <c r="Q16" s="37"/>
      <c r="R16" s="37"/>
      <c r="S16" s="37"/>
      <c r="T16" s="37"/>
      <c r="U16" s="37"/>
      <c r="V16" s="37"/>
      <c r="W16" s="37"/>
      <c r="X16" s="37"/>
      <c r="Y16" s="37"/>
      <c r="Z16" s="37"/>
      <c r="AA16" s="37"/>
      <c r="AB16" s="37"/>
      <c r="AC16" s="37"/>
      <c r="AD16" s="37"/>
      <c r="AE16" s="37"/>
      <c r="AF16" s="66"/>
      <c r="AG16" s="37"/>
      <c r="AH16" s="37"/>
      <c r="AI16" s="37"/>
      <c r="AJ16" s="37"/>
      <c r="AK16" s="37"/>
      <c r="AL16" s="37"/>
      <c r="AM16" s="37"/>
      <c r="AN16" s="37"/>
      <c r="AO16" s="37"/>
      <c r="AP16" s="37"/>
      <c r="AQ16" s="37"/>
      <c r="AR16" s="37"/>
    </row>
    <row r="17" spans="1:46" ht="15.75" customHeight="1" x14ac:dyDescent="0.25">
      <c r="A17" s="2"/>
      <c r="B17" s="2" t="s">
        <v>7</v>
      </c>
      <c r="C17" s="2"/>
      <c r="D17" s="2"/>
      <c r="E17" s="269"/>
      <c r="F17" s="269"/>
      <c r="G17" s="269"/>
      <c r="H17" s="269"/>
      <c r="I17" s="269"/>
      <c r="J17" s="269"/>
      <c r="K17" s="269"/>
      <c r="L17" s="31"/>
      <c r="M17" s="35"/>
      <c r="N17" s="31"/>
      <c r="O17" s="37"/>
      <c r="P17" s="331" t="s">
        <v>585</v>
      </c>
      <c r="Q17" s="331"/>
      <c r="R17" s="331"/>
      <c r="S17" s="331"/>
      <c r="T17" s="331"/>
      <c r="U17" s="331"/>
      <c r="V17" s="331"/>
      <c r="W17" s="331"/>
      <c r="X17" s="331"/>
      <c r="Y17" s="332">
        <f>IFERROR(Y15/Y13,0)</f>
        <v>0</v>
      </c>
      <c r="Z17" s="286"/>
      <c r="AA17" s="286"/>
      <c r="AB17" s="286"/>
      <c r="AC17" s="37"/>
      <c r="AD17" s="37"/>
      <c r="AE17" s="37"/>
      <c r="AF17" s="66"/>
      <c r="AG17" s="192" t="s">
        <v>586</v>
      </c>
      <c r="AH17" s="192"/>
      <c r="AI17" s="192"/>
      <c r="AJ17" s="192"/>
      <c r="AK17" s="192"/>
      <c r="AL17" s="192"/>
      <c r="AM17" s="37"/>
      <c r="AN17" s="44"/>
      <c r="AO17" s="41" t="s">
        <v>28</v>
      </c>
      <c r="AP17" s="44"/>
      <c r="AQ17" s="41" t="s">
        <v>28</v>
      </c>
      <c r="AR17" s="44"/>
    </row>
    <row r="18" spans="1:46" ht="3" customHeight="1" x14ac:dyDescent="0.25">
      <c r="A18" s="2"/>
      <c r="B18" s="2"/>
      <c r="C18" s="2"/>
      <c r="D18" s="2"/>
      <c r="E18" s="28"/>
      <c r="F18" s="28"/>
      <c r="G18" s="28"/>
      <c r="H18" s="28"/>
      <c r="I18" s="28"/>
      <c r="J18" s="28"/>
      <c r="K18" s="28"/>
      <c r="L18" s="28"/>
      <c r="M18" s="34"/>
      <c r="N18" s="28"/>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row>
    <row r="19" spans="1:46" ht="3" customHeight="1" thickBot="1" x14ac:dyDescent="0.3">
      <c r="A19" s="2"/>
      <c r="B19" s="2"/>
      <c r="C19" s="2"/>
      <c r="D19" s="2"/>
      <c r="E19" s="28"/>
      <c r="F19" s="28"/>
      <c r="G19" s="28"/>
      <c r="H19" s="28"/>
      <c r="I19" s="28"/>
      <c r="J19" s="28"/>
      <c r="K19" s="28"/>
      <c r="L19" s="28"/>
      <c r="M19" s="28"/>
      <c r="N19" s="28"/>
      <c r="O19" s="28"/>
      <c r="P19" s="28"/>
      <c r="Q19" s="28"/>
      <c r="R19" s="28"/>
      <c r="S19" s="28"/>
      <c r="T19" s="28"/>
      <c r="U19" s="28"/>
      <c r="V19" s="28"/>
      <c r="W19" s="28"/>
      <c r="X19" s="28"/>
      <c r="Y19" s="28"/>
      <c r="Z19" s="28"/>
      <c r="AA19" s="41"/>
      <c r="AB19" s="41"/>
      <c r="AC19" s="41"/>
      <c r="AJ19" s="41"/>
      <c r="AK19" s="41"/>
      <c r="AL19" s="41"/>
      <c r="AM19" s="41"/>
      <c r="AN19" s="41"/>
      <c r="AO19" s="41"/>
      <c r="AP19" s="41"/>
      <c r="AQ19" s="41"/>
      <c r="AR19" s="41"/>
    </row>
    <row r="20" spans="1:46" ht="15" customHeight="1" thickBot="1" x14ac:dyDescent="0.3">
      <c r="A20" s="2"/>
      <c r="B20" s="278" t="s">
        <v>634</v>
      </c>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9"/>
    </row>
    <row r="21" spans="1:46" ht="15" customHeight="1" thickBot="1" x14ac:dyDescent="0.3">
      <c r="A21" s="2"/>
      <c r="B21" s="328" t="s">
        <v>328</v>
      </c>
      <c r="C21" s="315"/>
      <c r="D21" s="315"/>
      <c r="E21" s="315"/>
      <c r="F21" s="317"/>
      <c r="G21" s="72"/>
      <c r="H21" s="315" t="s">
        <v>635</v>
      </c>
      <c r="I21" s="315"/>
      <c r="J21" s="315"/>
      <c r="K21" s="315"/>
      <c r="L21" s="315"/>
      <c r="M21" s="315"/>
      <c r="N21" s="315"/>
      <c r="O21" s="315"/>
      <c r="P21" s="315"/>
      <c r="Q21" s="315"/>
      <c r="R21" s="315"/>
      <c r="S21" s="315"/>
      <c r="T21" s="315"/>
      <c r="U21" s="315"/>
      <c r="V21" s="317"/>
      <c r="W21" s="72"/>
      <c r="X21" s="315" t="s">
        <v>437</v>
      </c>
      <c r="Y21" s="315"/>
      <c r="Z21" s="315"/>
      <c r="AA21" s="315"/>
      <c r="AB21" s="315"/>
      <c r="AC21" s="315"/>
      <c r="AD21" s="315"/>
      <c r="AE21" s="315"/>
      <c r="AF21" s="315"/>
      <c r="AG21" s="315"/>
      <c r="AH21" s="315"/>
      <c r="AI21" s="315"/>
      <c r="AJ21" s="315"/>
      <c r="AK21" s="315"/>
      <c r="AL21" s="315"/>
      <c r="AM21" s="315"/>
      <c r="AN21" s="315"/>
      <c r="AO21" s="315"/>
      <c r="AP21" s="315"/>
      <c r="AQ21" s="315"/>
      <c r="AR21" s="316"/>
    </row>
    <row r="22" spans="1:46" ht="3" customHeight="1" x14ac:dyDescent="0.25">
      <c r="A22" s="2"/>
      <c r="B22" s="2"/>
      <c r="C22" s="2"/>
      <c r="D22" s="2"/>
      <c r="E22" s="2"/>
      <c r="F22" s="2"/>
      <c r="G22" s="2"/>
      <c r="H22" s="2"/>
      <c r="I22" s="28"/>
      <c r="J22" s="28"/>
      <c r="K22" s="28"/>
      <c r="L22" s="28"/>
      <c r="M22" s="28"/>
      <c r="N22" s="28"/>
      <c r="O22" s="28"/>
      <c r="P22" s="28"/>
      <c r="Q22" s="28"/>
      <c r="R22" s="28"/>
      <c r="S22" s="28"/>
      <c r="T22" s="28"/>
      <c r="U22" s="28"/>
      <c r="V22" s="28"/>
      <c r="W22" s="28"/>
      <c r="X22" s="28"/>
      <c r="Y22" s="28"/>
      <c r="Z22" s="28"/>
      <c r="AA22" s="41"/>
      <c r="AB22" s="41"/>
      <c r="AC22" s="41"/>
      <c r="AJ22" s="41"/>
      <c r="AK22" s="41"/>
      <c r="AL22" s="41"/>
      <c r="AM22" s="41"/>
      <c r="AN22" s="41"/>
      <c r="AO22" s="41"/>
      <c r="AP22" s="41"/>
      <c r="AQ22" s="41"/>
      <c r="AR22" s="41"/>
    </row>
    <row r="23" spans="1:46" ht="15" customHeight="1" x14ac:dyDescent="0.25">
      <c r="A23" s="2"/>
      <c r="B23" s="41" t="s">
        <v>317</v>
      </c>
      <c r="C23" s="363"/>
      <c r="D23" s="363"/>
      <c r="E23" s="363"/>
      <c r="F23" s="2"/>
      <c r="G23" s="15"/>
      <c r="H23" s="2"/>
      <c r="I23" s="329" t="s">
        <v>434</v>
      </c>
      <c r="J23" s="329"/>
      <c r="K23" s="329"/>
      <c r="L23" s="329"/>
      <c r="M23" s="329"/>
      <c r="N23" s="329"/>
      <c r="O23" s="329"/>
      <c r="P23" s="329"/>
      <c r="R23" s="330">
        <f>Y$13-AT23</f>
        <v>0</v>
      </c>
      <c r="S23" s="330"/>
      <c r="T23" s="330"/>
      <c r="U23" s="330"/>
      <c r="V23" s="28"/>
      <c r="W23" s="34"/>
      <c r="X23" s="28"/>
      <c r="Y23" s="364" t="s">
        <v>327</v>
      </c>
      <c r="Z23" s="365"/>
      <c r="AA23" s="365"/>
      <c r="AB23" s="365"/>
      <c r="AC23" s="365"/>
      <c r="AD23" s="366"/>
      <c r="AF23" s="369" t="s">
        <v>321</v>
      </c>
      <c r="AG23" s="369"/>
      <c r="AH23" s="369"/>
      <c r="AI23" s="369"/>
      <c r="AJ23" s="369"/>
      <c r="AK23" s="369"/>
      <c r="AL23" s="369"/>
      <c r="AM23" s="41"/>
      <c r="AN23" s="44"/>
      <c r="AO23" s="41" t="s">
        <v>28</v>
      </c>
      <c r="AP23" s="44"/>
      <c r="AQ23" s="41" t="s">
        <v>28</v>
      </c>
      <c r="AR23" s="44"/>
      <c r="AT23" s="1">
        <f>IF(Y23="Already Drawn",C23,0)</f>
        <v>0</v>
      </c>
    </row>
    <row r="24" spans="1:46" s="67" customFormat="1" ht="3" customHeight="1" x14ac:dyDescent="0.25">
      <c r="A24" s="6"/>
      <c r="B24" s="43"/>
      <c r="C24" s="6"/>
      <c r="D24" s="6"/>
      <c r="E24" s="6"/>
      <c r="F24" s="6"/>
      <c r="G24" s="71"/>
      <c r="H24" s="6"/>
      <c r="I24" s="29"/>
      <c r="J24" s="29"/>
      <c r="K24" s="29"/>
      <c r="L24" s="29"/>
      <c r="M24" s="29"/>
      <c r="N24" s="29"/>
      <c r="O24" s="29"/>
      <c r="P24" s="29"/>
      <c r="Q24" s="29"/>
      <c r="R24" s="29"/>
      <c r="S24" s="29"/>
      <c r="T24" s="29"/>
      <c r="U24" s="29"/>
      <c r="V24" s="29"/>
      <c r="W24" s="70"/>
      <c r="X24" s="29"/>
      <c r="Y24" s="367"/>
      <c r="Z24" s="367"/>
      <c r="AA24" s="367"/>
      <c r="AB24" s="367"/>
      <c r="AC24" s="367"/>
      <c r="AD24" s="367"/>
      <c r="AE24" s="31"/>
      <c r="AF24" s="201"/>
      <c r="AG24" s="201"/>
      <c r="AH24" s="201"/>
      <c r="AI24" s="201"/>
      <c r="AJ24" s="201"/>
      <c r="AK24" s="201"/>
      <c r="AL24" s="201"/>
      <c r="AM24" s="43"/>
      <c r="AN24" s="43"/>
      <c r="AO24" s="43"/>
      <c r="AP24" s="43"/>
      <c r="AQ24" s="43"/>
      <c r="AR24" s="43"/>
      <c r="AT24" s="1"/>
    </row>
    <row r="25" spans="1:46" ht="15" customHeight="1" x14ac:dyDescent="0.25">
      <c r="A25" s="2"/>
      <c r="B25" s="41" t="s">
        <v>318</v>
      </c>
      <c r="C25" s="363"/>
      <c r="D25" s="363"/>
      <c r="E25" s="363"/>
      <c r="F25" s="2"/>
      <c r="G25" s="15"/>
      <c r="H25" s="2"/>
      <c r="I25" s="329" t="s">
        <v>434</v>
      </c>
      <c r="J25" s="329"/>
      <c r="K25" s="329"/>
      <c r="L25" s="329"/>
      <c r="M25" s="329"/>
      <c r="N25" s="329"/>
      <c r="O25" s="329"/>
      <c r="P25" s="329"/>
      <c r="Q25" s="28"/>
      <c r="R25" s="330">
        <f>Y$13-(AT25+AT23)</f>
        <v>0</v>
      </c>
      <c r="S25" s="269"/>
      <c r="T25" s="269"/>
      <c r="U25" s="269"/>
      <c r="V25" s="28"/>
      <c r="W25" s="34"/>
      <c r="X25" s="28"/>
      <c r="Y25" s="364" t="s">
        <v>327</v>
      </c>
      <c r="Z25" s="365"/>
      <c r="AA25" s="365"/>
      <c r="AB25" s="365"/>
      <c r="AC25" s="365"/>
      <c r="AD25" s="366"/>
      <c r="AF25" s="369" t="s">
        <v>322</v>
      </c>
      <c r="AG25" s="369"/>
      <c r="AH25" s="369"/>
      <c r="AI25" s="369"/>
      <c r="AJ25" s="369"/>
      <c r="AK25" s="369"/>
      <c r="AL25" s="369"/>
      <c r="AM25" s="41"/>
      <c r="AN25" s="44"/>
      <c r="AO25" s="41" t="s">
        <v>28</v>
      </c>
      <c r="AP25" s="44"/>
      <c r="AQ25" s="41" t="s">
        <v>28</v>
      </c>
      <c r="AR25" s="44"/>
      <c r="AT25" s="1">
        <f t="shared" ref="AT25:AT29" si="0">IF(Y25="Already Drawn",C25,0)</f>
        <v>0</v>
      </c>
    </row>
    <row r="26" spans="1:46" s="67" customFormat="1" ht="3" customHeight="1" x14ac:dyDescent="0.25">
      <c r="A26" s="6"/>
      <c r="B26" s="43"/>
      <c r="C26" s="6"/>
      <c r="D26" s="6"/>
      <c r="E26" s="6"/>
      <c r="F26" s="6"/>
      <c r="G26" s="71"/>
      <c r="H26" s="6"/>
      <c r="I26" s="29"/>
      <c r="J26" s="29"/>
      <c r="K26" s="29"/>
      <c r="L26" s="29"/>
      <c r="M26" s="29"/>
      <c r="N26" s="29"/>
      <c r="O26" s="29"/>
      <c r="P26" s="29"/>
      <c r="Q26" s="29"/>
      <c r="R26" s="29"/>
      <c r="S26" s="29"/>
      <c r="T26" s="29"/>
      <c r="V26" s="29"/>
      <c r="W26" s="70"/>
      <c r="X26" s="29"/>
      <c r="Y26" s="367"/>
      <c r="Z26" s="367"/>
      <c r="AA26" s="367"/>
      <c r="AB26" s="367"/>
      <c r="AC26" s="367"/>
      <c r="AD26" s="367"/>
      <c r="AE26" s="31"/>
      <c r="AF26" s="201"/>
      <c r="AG26" s="201"/>
      <c r="AH26" s="201"/>
      <c r="AI26" s="201"/>
      <c r="AJ26" s="201"/>
      <c r="AK26" s="201"/>
      <c r="AL26" s="201"/>
      <c r="AM26" s="43"/>
      <c r="AN26" s="43"/>
      <c r="AO26" s="43"/>
      <c r="AP26" s="43"/>
      <c r="AQ26" s="43"/>
      <c r="AR26" s="43"/>
      <c r="AT26" s="1"/>
    </row>
    <row r="27" spans="1:46" ht="15" customHeight="1" x14ac:dyDescent="0.25">
      <c r="A27" s="2"/>
      <c r="B27" s="41" t="s">
        <v>319</v>
      </c>
      <c r="C27" s="363"/>
      <c r="D27" s="363"/>
      <c r="E27" s="363"/>
      <c r="F27" s="2"/>
      <c r="G27" s="15"/>
      <c r="H27" s="2"/>
      <c r="I27" s="28" t="s">
        <v>434</v>
      </c>
      <c r="J27" s="28"/>
      <c r="K27" s="28"/>
      <c r="L27" s="28"/>
      <c r="M27" s="28"/>
      <c r="N27" s="28"/>
      <c r="O27" s="28"/>
      <c r="P27" s="28"/>
      <c r="Q27" s="28"/>
      <c r="R27" s="330">
        <f>Y$13-(AT27+AT25+AT23)</f>
        <v>0</v>
      </c>
      <c r="S27" s="269"/>
      <c r="T27" s="269"/>
      <c r="U27" s="269"/>
      <c r="V27" s="28"/>
      <c r="W27" s="34"/>
      <c r="X27" s="28"/>
      <c r="Y27" s="368" t="s">
        <v>327</v>
      </c>
      <c r="Z27" s="368"/>
      <c r="AA27" s="368"/>
      <c r="AB27" s="368"/>
      <c r="AC27" s="368"/>
      <c r="AD27" s="368"/>
      <c r="AF27" s="369" t="s">
        <v>323</v>
      </c>
      <c r="AG27" s="369"/>
      <c r="AH27" s="369"/>
      <c r="AI27" s="369"/>
      <c r="AJ27" s="369"/>
      <c r="AK27" s="369"/>
      <c r="AL27" s="369"/>
      <c r="AM27" s="41"/>
      <c r="AN27" s="44"/>
      <c r="AO27" s="41" t="s">
        <v>28</v>
      </c>
      <c r="AP27" s="44"/>
      <c r="AQ27" s="41" t="s">
        <v>28</v>
      </c>
      <c r="AR27" s="44"/>
      <c r="AT27" s="1">
        <f t="shared" si="0"/>
        <v>0</v>
      </c>
    </row>
    <row r="28" spans="1:46" s="67" customFormat="1" ht="3" customHeight="1" x14ac:dyDescent="0.25">
      <c r="A28" s="6"/>
      <c r="B28" s="43" t="s">
        <v>329</v>
      </c>
      <c r="C28" s="6"/>
      <c r="D28" s="6"/>
      <c r="E28" s="6"/>
      <c r="F28" s="6"/>
      <c r="G28" s="71"/>
      <c r="H28" s="6"/>
      <c r="I28" s="29"/>
      <c r="J28" s="29"/>
      <c r="K28" s="29"/>
      <c r="L28" s="29"/>
      <c r="M28" s="29"/>
      <c r="N28" s="29"/>
      <c r="O28" s="29"/>
      <c r="P28" s="29"/>
      <c r="Q28" s="29"/>
      <c r="R28" s="29"/>
      <c r="S28" s="29"/>
      <c r="T28" s="29"/>
      <c r="U28" s="29"/>
      <c r="V28" s="29"/>
      <c r="W28" s="70"/>
      <c r="X28" s="29"/>
      <c r="Y28" s="367"/>
      <c r="Z28" s="367"/>
      <c r="AA28" s="367"/>
      <c r="AB28" s="367"/>
      <c r="AC28" s="367"/>
      <c r="AD28" s="367"/>
      <c r="AE28" s="31"/>
      <c r="AF28" s="201"/>
      <c r="AG28" s="201"/>
      <c r="AH28" s="201"/>
      <c r="AI28" s="201"/>
      <c r="AJ28" s="201"/>
      <c r="AK28" s="201"/>
      <c r="AL28" s="201"/>
      <c r="AM28" s="43"/>
      <c r="AN28" s="43"/>
      <c r="AO28" s="43"/>
      <c r="AP28" s="43"/>
      <c r="AQ28" s="43"/>
      <c r="AR28" s="43"/>
      <c r="AT28" s="1"/>
    </row>
    <row r="29" spans="1:46" ht="15" customHeight="1" x14ac:dyDescent="0.25">
      <c r="A29" s="2"/>
      <c r="B29" s="41" t="s">
        <v>320</v>
      </c>
      <c r="C29" s="363"/>
      <c r="D29" s="363"/>
      <c r="E29" s="363"/>
      <c r="F29" s="2"/>
      <c r="G29" s="15"/>
      <c r="H29" s="2"/>
      <c r="I29" s="329" t="s">
        <v>434</v>
      </c>
      <c r="J29" s="329"/>
      <c r="K29" s="329"/>
      <c r="L29" s="329"/>
      <c r="M29" s="329"/>
      <c r="N29" s="329"/>
      <c r="O29" s="329"/>
      <c r="P29" s="329"/>
      <c r="Q29" s="28"/>
      <c r="R29" s="330">
        <f>Y$13-(AT23+AT25+AT27+AT29)</f>
        <v>0</v>
      </c>
      <c r="S29" s="269"/>
      <c r="T29" s="269"/>
      <c r="U29" s="269"/>
      <c r="V29" s="28"/>
      <c r="W29" s="34"/>
      <c r="X29" s="28"/>
      <c r="Y29" s="368" t="s">
        <v>327</v>
      </c>
      <c r="Z29" s="368"/>
      <c r="AA29" s="368"/>
      <c r="AB29" s="368"/>
      <c r="AC29" s="368"/>
      <c r="AD29" s="368"/>
      <c r="AF29" s="369" t="s">
        <v>324</v>
      </c>
      <c r="AG29" s="369"/>
      <c r="AH29" s="369"/>
      <c r="AI29" s="369"/>
      <c r="AJ29" s="369"/>
      <c r="AK29" s="369"/>
      <c r="AL29" s="369"/>
      <c r="AM29" s="41"/>
      <c r="AN29" s="44"/>
      <c r="AO29" s="41" t="s">
        <v>28</v>
      </c>
      <c r="AP29" s="44"/>
      <c r="AQ29" s="41" t="s">
        <v>28</v>
      </c>
      <c r="AR29" s="44"/>
      <c r="AT29" s="1">
        <f t="shared" si="0"/>
        <v>0</v>
      </c>
    </row>
    <row r="30" spans="1:46" ht="3" customHeight="1" thickBot="1" x14ac:dyDescent="0.3">
      <c r="A30" s="2"/>
      <c r="B30" s="2"/>
      <c r="C30" s="2"/>
      <c r="D30" s="2"/>
      <c r="E30" s="2"/>
      <c r="F30" s="2"/>
      <c r="G30" s="2"/>
      <c r="H30" s="2"/>
      <c r="I30" s="28"/>
      <c r="J30" s="28"/>
      <c r="K30" s="28"/>
      <c r="L30" s="28"/>
      <c r="M30" s="28"/>
      <c r="N30" s="28"/>
      <c r="O30" s="28"/>
      <c r="P30" s="28"/>
      <c r="Q30" s="28"/>
      <c r="R30" s="28"/>
      <c r="S30" s="28"/>
      <c r="T30" s="28"/>
      <c r="U30" s="28"/>
      <c r="V30" s="28"/>
      <c r="W30" s="28"/>
      <c r="X30" s="28"/>
      <c r="Y30" s="28"/>
      <c r="Z30" s="28"/>
      <c r="AA30" s="41"/>
      <c r="AB30" s="41"/>
      <c r="AC30" s="41"/>
      <c r="AJ30" s="41"/>
      <c r="AK30" s="41"/>
      <c r="AL30" s="41"/>
      <c r="AM30" s="41"/>
      <c r="AN30" s="41"/>
      <c r="AO30" s="41"/>
      <c r="AP30" s="41"/>
      <c r="AQ30" s="41"/>
      <c r="AR30" s="41"/>
    </row>
    <row r="31" spans="1:46" ht="15" customHeight="1" thickBot="1" x14ac:dyDescent="0.3">
      <c r="B31" s="278" t="s">
        <v>636</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9"/>
    </row>
    <row r="32" spans="1:46" s="65" customFormat="1" ht="15" customHeight="1" thickBot="1" x14ac:dyDescent="0.3">
      <c r="B32" s="74" t="s">
        <v>311</v>
      </c>
      <c r="C32" s="319" t="s">
        <v>312</v>
      </c>
      <c r="D32" s="320"/>
      <c r="E32" s="320"/>
      <c r="F32" s="320"/>
      <c r="G32" s="320"/>
      <c r="H32" s="321"/>
      <c r="I32" s="307" t="s">
        <v>313</v>
      </c>
      <c r="J32" s="307"/>
      <c r="K32" s="307"/>
      <c r="L32" s="307"/>
      <c r="M32" s="307"/>
      <c r="N32" s="307"/>
      <c r="O32" s="307"/>
      <c r="P32" s="307"/>
      <c r="Q32" s="307"/>
      <c r="R32" s="307"/>
      <c r="S32" s="319" t="s">
        <v>314</v>
      </c>
      <c r="T32" s="320"/>
      <c r="U32" s="320"/>
      <c r="V32" s="320"/>
      <c r="W32" s="320"/>
      <c r="X32" s="320"/>
      <c r="Y32" s="320"/>
      <c r="Z32" s="320"/>
      <c r="AA32" s="320"/>
      <c r="AB32" s="320"/>
      <c r="AC32" s="320"/>
      <c r="AD32" s="320"/>
      <c r="AE32" s="320"/>
      <c r="AF32" s="320"/>
      <c r="AG32" s="321"/>
      <c r="AH32" s="319" t="s">
        <v>315</v>
      </c>
      <c r="AI32" s="320"/>
      <c r="AJ32" s="320"/>
      <c r="AK32" s="320"/>
      <c r="AL32" s="320"/>
      <c r="AM32" s="321"/>
      <c r="AN32" s="319" t="s">
        <v>316</v>
      </c>
      <c r="AO32" s="320"/>
      <c r="AP32" s="320"/>
      <c r="AQ32" s="320"/>
      <c r="AR32" s="370"/>
    </row>
    <row r="33" spans="2:44" ht="15" customHeight="1" x14ac:dyDescent="0.25">
      <c r="B33" s="73"/>
      <c r="C33" s="322"/>
      <c r="D33" s="323"/>
      <c r="E33" s="323"/>
      <c r="F33" s="323"/>
      <c r="G33" s="323"/>
      <c r="H33" s="324"/>
      <c r="I33" s="322"/>
      <c r="J33" s="323"/>
      <c r="K33" s="323"/>
      <c r="L33" s="323"/>
      <c r="M33" s="323"/>
      <c r="N33" s="323"/>
      <c r="O33" s="323"/>
      <c r="P33" s="323"/>
      <c r="Q33" s="323"/>
      <c r="R33" s="324"/>
      <c r="S33" s="360"/>
      <c r="T33" s="361"/>
      <c r="U33" s="361"/>
      <c r="V33" s="361"/>
      <c r="W33" s="361"/>
      <c r="X33" s="361"/>
      <c r="Y33" s="361"/>
      <c r="Z33" s="361"/>
      <c r="AA33" s="361"/>
      <c r="AB33" s="361"/>
      <c r="AC33" s="361"/>
      <c r="AD33" s="361"/>
      <c r="AE33" s="361"/>
      <c r="AF33" s="361"/>
      <c r="AG33" s="362"/>
      <c r="AH33" s="371"/>
      <c r="AI33" s="372"/>
      <c r="AJ33" s="372"/>
      <c r="AK33" s="372"/>
      <c r="AL33" s="372"/>
      <c r="AM33" s="373"/>
      <c r="AN33" s="358"/>
      <c r="AO33" s="358"/>
      <c r="AP33" s="358"/>
      <c r="AQ33" s="358"/>
      <c r="AR33" s="359"/>
    </row>
    <row r="34" spans="2:44" ht="15" customHeight="1" x14ac:dyDescent="0.25">
      <c r="B34" s="68"/>
      <c r="C34" s="325"/>
      <c r="D34" s="326"/>
      <c r="E34" s="326"/>
      <c r="F34" s="326"/>
      <c r="G34" s="326"/>
      <c r="H34" s="327"/>
      <c r="I34" s="325"/>
      <c r="J34" s="326"/>
      <c r="K34" s="326"/>
      <c r="L34" s="326"/>
      <c r="M34" s="326"/>
      <c r="N34" s="326"/>
      <c r="O34" s="326"/>
      <c r="P34" s="326"/>
      <c r="Q34" s="326"/>
      <c r="R34" s="327"/>
      <c r="S34" s="337"/>
      <c r="T34" s="338"/>
      <c r="U34" s="338"/>
      <c r="V34" s="338"/>
      <c r="W34" s="338"/>
      <c r="X34" s="338"/>
      <c r="Y34" s="338"/>
      <c r="Z34" s="338"/>
      <c r="AA34" s="338"/>
      <c r="AB34" s="338"/>
      <c r="AC34" s="338"/>
      <c r="AD34" s="338"/>
      <c r="AE34" s="338"/>
      <c r="AF34" s="338"/>
      <c r="AG34" s="339"/>
      <c r="AH34" s="313"/>
      <c r="AI34" s="313"/>
      <c r="AJ34" s="313"/>
      <c r="AK34" s="313"/>
      <c r="AL34" s="313"/>
      <c r="AM34" s="313"/>
      <c r="AN34" s="173"/>
      <c r="AO34" s="173"/>
      <c r="AP34" s="173"/>
      <c r="AQ34" s="173"/>
      <c r="AR34" s="314"/>
    </row>
    <row r="35" spans="2:44" ht="15" customHeight="1" thickBot="1" x14ac:dyDescent="0.3">
      <c r="B35" s="69"/>
      <c r="C35" s="344"/>
      <c r="D35" s="345"/>
      <c r="E35" s="345"/>
      <c r="F35" s="345"/>
      <c r="G35" s="345"/>
      <c r="H35" s="346"/>
      <c r="I35" s="344"/>
      <c r="J35" s="345"/>
      <c r="K35" s="345"/>
      <c r="L35" s="345"/>
      <c r="M35" s="345"/>
      <c r="N35" s="345"/>
      <c r="O35" s="345"/>
      <c r="P35" s="345"/>
      <c r="Q35" s="345"/>
      <c r="R35" s="346"/>
      <c r="S35" s="347"/>
      <c r="T35" s="348"/>
      <c r="U35" s="348"/>
      <c r="V35" s="348"/>
      <c r="W35" s="348"/>
      <c r="X35" s="348"/>
      <c r="Y35" s="348"/>
      <c r="Z35" s="348"/>
      <c r="AA35" s="348"/>
      <c r="AB35" s="348"/>
      <c r="AC35" s="348"/>
      <c r="AD35" s="348"/>
      <c r="AE35" s="348"/>
      <c r="AF35" s="348"/>
      <c r="AG35" s="349"/>
      <c r="AH35" s="350"/>
      <c r="AI35" s="351"/>
      <c r="AJ35" s="351"/>
      <c r="AK35" s="351"/>
      <c r="AL35" s="351"/>
      <c r="AM35" s="352"/>
      <c r="AN35" s="311"/>
      <c r="AO35" s="311"/>
      <c r="AP35" s="311"/>
      <c r="AQ35" s="311"/>
      <c r="AR35" s="312"/>
    </row>
    <row r="36" spans="2:44" ht="15.75" thickBot="1" x14ac:dyDescent="0.3"/>
    <row r="37" spans="2:44" ht="15.75" thickBot="1" x14ac:dyDescent="0.3">
      <c r="B37" s="304" t="s">
        <v>637</v>
      </c>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6"/>
    </row>
    <row r="38" spans="2:44" ht="15" customHeight="1" thickBot="1" x14ac:dyDescent="0.3">
      <c r="B38" s="74" t="s">
        <v>311</v>
      </c>
      <c r="C38" s="303" t="s">
        <v>312</v>
      </c>
      <c r="D38" s="303"/>
      <c r="E38" s="303"/>
      <c r="F38" s="303"/>
      <c r="G38" s="303"/>
      <c r="H38" s="303"/>
      <c r="I38" s="307" t="s">
        <v>313</v>
      </c>
      <c r="J38" s="307"/>
      <c r="K38" s="307"/>
      <c r="L38" s="307"/>
      <c r="M38" s="307"/>
      <c r="N38" s="307"/>
      <c r="O38" s="307"/>
      <c r="P38" s="307"/>
      <c r="Q38" s="307"/>
      <c r="R38" s="307"/>
      <c r="S38" s="303" t="s">
        <v>314</v>
      </c>
      <c r="T38" s="303"/>
      <c r="U38" s="303"/>
      <c r="V38" s="303"/>
      <c r="W38" s="303"/>
      <c r="X38" s="303"/>
      <c r="Y38" s="303"/>
      <c r="Z38" s="303"/>
      <c r="AA38" s="303"/>
      <c r="AB38" s="303"/>
      <c r="AC38" s="303"/>
      <c r="AD38" s="303"/>
      <c r="AE38" s="303"/>
      <c r="AF38" s="303"/>
      <c r="AG38" s="303"/>
      <c r="AH38" s="303" t="s">
        <v>315</v>
      </c>
      <c r="AI38" s="303"/>
      <c r="AJ38" s="303"/>
      <c r="AK38" s="303"/>
      <c r="AL38" s="303"/>
      <c r="AM38" s="303"/>
      <c r="AN38" s="303" t="s">
        <v>316</v>
      </c>
      <c r="AO38" s="303"/>
      <c r="AP38" s="303"/>
      <c r="AQ38" s="303"/>
      <c r="AR38" s="308"/>
    </row>
    <row r="39" spans="2:44" x14ac:dyDescent="0.25">
      <c r="B39" s="68"/>
      <c r="C39" s="325"/>
      <c r="D39" s="326"/>
      <c r="E39" s="326"/>
      <c r="F39" s="326"/>
      <c r="G39" s="326"/>
      <c r="H39" s="327"/>
      <c r="I39" s="325"/>
      <c r="J39" s="326"/>
      <c r="K39" s="326"/>
      <c r="L39" s="326"/>
      <c r="M39" s="326"/>
      <c r="N39" s="326"/>
      <c r="O39" s="326"/>
      <c r="P39" s="326"/>
      <c r="Q39" s="326"/>
      <c r="R39" s="327"/>
      <c r="S39" s="337"/>
      <c r="T39" s="338"/>
      <c r="U39" s="338"/>
      <c r="V39" s="338"/>
      <c r="W39" s="338"/>
      <c r="X39" s="338"/>
      <c r="Y39" s="338"/>
      <c r="Z39" s="338"/>
      <c r="AA39" s="338"/>
      <c r="AB39" s="338"/>
      <c r="AC39" s="338"/>
      <c r="AD39" s="338"/>
      <c r="AE39" s="338"/>
      <c r="AF39" s="338"/>
      <c r="AG39" s="339"/>
      <c r="AH39" s="371"/>
      <c r="AI39" s="372"/>
      <c r="AJ39" s="372"/>
      <c r="AK39" s="372"/>
      <c r="AL39" s="372"/>
      <c r="AM39" s="373"/>
      <c r="AN39" s="173"/>
      <c r="AO39" s="173"/>
      <c r="AP39" s="173"/>
      <c r="AQ39" s="173"/>
      <c r="AR39" s="314"/>
    </row>
    <row r="40" spans="2:44" ht="15.75" thickBot="1" x14ac:dyDescent="0.3">
      <c r="B40" s="69"/>
      <c r="C40" s="344"/>
      <c r="D40" s="345"/>
      <c r="E40" s="345"/>
      <c r="F40" s="345"/>
      <c r="G40" s="345"/>
      <c r="H40" s="346"/>
      <c r="I40" s="344"/>
      <c r="J40" s="345"/>
      <c r="K40" s="345"/>
      <c r="L40" s="345"/>
      <c r="M40" s="345"/>
      <c r="N40" s="345"/>
      <c r="O40" s="345"/>
      <c r="P40" s="345"/>
      <c r="Q40" s="345"/>
      <c r="R40" s="346"/>
      <c r="S40" s="347"/>
      <c r="T40" s="348"/>
      <c r="U40" s="348"/>
      <c r="V40" s="348"/>
      <c r="W40" s="348"/>
      <c r="X40" s="348"/>
      <c r="Y40" s="348"/>
      <c r="Z40" s="348"/>
      <c r="AA40" s="348"/>
      <c r="AB40" s="348"/>
      <c r="AC40" s="348"/>
      <c r="AD40" s="348"/>
      <c r="AE40" s="348"/>
      <c r="AF40" s="348"/>
      <c r="AG40" s="349"/>
      <c r="AH40" s="310"/>
      <c r="AI40" s="310"/>
      <c r="AJ40" s="310"/>
      <c r="AK40" s="310"/>
      <c r="AL40" s="310"/>
      <c r="AM40" s="310"/>
      <c r="AN40" s="311"/>
      <c r="AO40" s="311"/>
      <c r="AP40" s="311"/>
      <c r="AQ40" s="311"/>
      <c r="AR40" s="312"/>
    </row>
    <row r="41" spans="2:44" ht="15.75" thickBot="1" x14ac:dyDescent="0.3"/>
    <row r="42" spans="2:44" ht="15.75" thickBot="1" x14ac:dyDescent="0.3">
      <c r="B42" s="304" t="s">
        <v>638</v>
      </c>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6"/>
    </row>
    <row r="43" spans="2:44" ht="15" customHeight="1" thickBot="1" x14ac:dyDescent="0.3">
      <c r="B43" s="74" t="s">
        <v>311</v>
      </c>
      <c r="C43" s="303" t="s">
        <v>312</v>
      </c>
      <c r="D43" s="303"/>
      <c r="E43" s="303"/>
      <c r="F43" s="303"/>
      <c r="G43" s="303"/>
      <c r="H43" s="303"/>
      <c r="I43" s="307" t="s">
        <v>313</v>
      </c>
      <c r="J43" s="307"/>
      <c r="K43" s="307"/>
      <c r="L43" s="307"/>
      <c r="M43" s="307"/>
      <c r="N43" s="307"/>
      <c r="O43" s="307"/>
      <c r="P43" s="307"/>
      <c r="Q43" s="307"/>
      <c r="R43" s="307"/>
      <c r="S43" s="303" t="s">
        <v>314</v>
      </c>
      <c r="T43" s="303"/>
      <c r="U43" s="303"/>
      <c r="V43" s="303"/>
      <c r="W43" s="303"/>
      <c r="X43" s="303"/>
      <c r="Y43" s="303"/>
      <c r="Z43" s="303"/>
      <c r="AA43" s="303"/>
      <c r="AB43" s="303"/>
      <c r="AC43" s="303"/>
      <c r="AD43" s="303"/>
      <c r="AE43" s="303"/>
      <c r="AF43" s="303"/>
      <c r="AG43" s="303"/>
      <c r="AH43" s="303" t="s">
        <v>315</v>
      </c>
      <c r="AI43" s="303"/>
      <c r="AJ43" s="303"/>
      <c r="AK43" s="303"/>
      <c r="AL43" s="303"/>
      <c r="AM43" s="303"/>
      <c r="AN43" s="303" t="s">
        <v>316</v>
      </c>
      <c r="AO43" s="303"/>
      <c r="AP43" s="303"/>
      <c r="AQ43" s="303"/>
      <c r="AR43" s="308"/>
    </row>
    <row r="44" spans="2:44" x14ac:dyDescent="0.25">
      <c r="B44" s="68"/>
      <c r="C44" s="325"/>
      <c r="D44" s="326"/>
      <c r="E44" s="326"/>
      <c r="F44" s="326"/>
      <c r="G44" s="326"/>
      <c r="H44" s="327"/>
      <c r="I44" s="325"/>
      <c r="J44" s="326"/>
      <c r="K44" s="326"/>
      <c r="L44" s="326"/>
      <c r="M44" s="326"/>
      <c r="N44" s="326"/>
      <c r="O44" s="326"/>
      <c r="P44" s="326"/>
      <c r="Q44" s="326"/>
      <c r="R44" s="327"/>
      <c r="S44" s="337"/>
      <c r="T44" s="338"/>
      <c r="U44" s="338"/>
      <c r="V44" s="338"/>
      <c r="W44" s="338"/>
      <c r="X44" s="338"/>
      <c r="Y44" s="338"/>
      <c r="Z44" s="338"/>
      <c r="AA44" s="338"/>
      <c r="AB44" s="338"/>
      <c r="AC44" s="338"/>
      <c r="AD44" s="338"/>
      <c r="AE44" s="338"/>
      <c r="AF44" s="338"/>
      <c r="AG44" s="339"/>
      <c r="AH44" s="334"/>
      <c r="AI44" s="335"/>
      <c r="AJ44" s="335"/>
      <c r="AK44" s="335"/>
      <c r="AL44" s="335"/>
      <c r="AM44" s="336"/>
      <c r="AN44" s="173"/>
      <c r="AO44" s="173"/>
      <c r="AP44" s="173"/>
      <c r="AQ44" s="173"/>
      <c r="AR44" s="314"/>
    </row>
    <row r="45" spans="2:44" ht="15.75" thickBot="1" x14ac:dyDescent="0.3">
      <c r="B45" s="69"/>
      <c r="C45" s="344"/>
      <c r="D45" s="345"/>
      <c r="E45" s="345"/>
      <c r="F45" s="345"/>
      <c r="G45" s="345"/>
      <c r="H45" s="346"/>
      <c r="I45" s="344"/>
      <c r="J45" s="345"/>
      <c r="K45" s="345"/>
      <c r="L45" s="345"/>
      <c r="M45" s="345"/>
      <c r="N45" s="345"/>
      <c r="O45" s="345"/>
      <c r="P45" s="345"/>
      <c r="Q45" s="345"/>
      <c r="R45" s="346"/>
      <c r="S45" s="347"/>
      <c r="T45" s="348"/>
      <c r="U45" s="348"/>
      <c r="V45" s="348"/>
      <c r="W45" s="348"/>
      <c r="X45" s="348"/>
      <c r="Y45" s="348"/>
      <c r="Z45" s="348"/>
      <c r="AA45" s="348"/>
      <c r="AB45" s="348"/>
      <c r="AC45" s="348"/>
      <c r="AD45" s="348"/>
      <c r="AE45" s="348"/>
      <c r="AF45" s="348"/>
      <c r="AG45" s="349"/>
      <c r="AH45" s="310"/>
      <c r="AI45" s="310"/>
      <c r="AJ45" s="310"/>
      <c r="AK45" s="310"/>
      <c r="AL45" s="310"/>
      <c r="AM45" s="310"/>
      <c r="AN45" s="311"/>
      <c r="AO45" s="311"/>
      <c r="AP45" s="311"/>
      <c r="AQ45" s="311"/>
      <c r="AR45" s="312"/>
    </row>
    <row r="46" spans="2:44" ht="15.75" thickBot="1" x14ac:dyDescent="0.3"/>
    <row r="47" spans="2:44" ht="15.75" thickBot="1" x14ac:dyDescent="0.3">
      <c r="B47" s="304" t="s">
        <v>639</v>
      </c>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6"/>
    </row>
    <row r="48" spans="2:44" ht="15" customHeight="1" thickBot="1" x14ac:dyDescent="0.3">
      <c r="B48" s="74" t="s">
        <v>311</v>
      </c>
      <c r="C48" s="303" t="s">
        <v>312</v>
      </c>
      <c r="D48" s="303"/>
      <c r="E48" s="303"/>
      <c r="F48" s="303"/>
      <c r="G48" s="303"/>
      <c r="H48" s="303"/>
      <c r="I48" s="307" t="s">
        <v>313</v>
      </c>
      <c r="J48" s="307"/>
      <c r="K48" s="307"/>
      <c r="L48" s="307"/>
      <c r="M48" s="307"/>
      <c r="N48" s="307"/>
      <c r="O48" s="307"/>
      <c r="P48" s="307"/>
      <c r="Q48" s="307"/>
      <c r="R48" s="307"/>
      <c r="S48" s="303" t="s">
        <v>314</v>
      </c>
      <c r="T48" s="303"/>
      <c r="U48" s="303"/>
      <c r="V48" s="303"/>
      <c r="W48" s="303"/>
      <c r="X48" s="303"/>
      <c r="Y48" s="303"/>
      <c r="Z48" s="303"/>
      <c r="AA48" s="303"/>
      <c r="AB48" s="303"/>
      <c r="AC48" s="303"/>
      <c r="AD48" s="303"/>
      <c r="AE48" s="303"/>
      <c r="AF48" s="303"/>
      <c r="AG48" s="303"/>
      <c r="AH48" s="303" t="s">
        <v>315</v>
      </c>
      <c r="AI48" s="303"/>
      <c r="AJ48" s="303"/>
      <c r="AK48" s="303"/>
      <c r="AL48" s="303"/>
      <c r="AM48" s="303"/>
      <c r="AN48" s="303" t="s">
        <v>316</v>
      </c>
      <c r="AO48" s="303"/>
      <c r="AP48" s="303"/>
      <c r="AQ48" s="303"/>
      <c r="AR48" s="308"/>
    </row>
    <row r="49" spans="2:44" x14ac:dyDescent="0.25">
      <c r="B49" s="73"/>
      <c r="C49" s="322"/>
      <c r="D49" s="323"/>
      <c r="E49" s="323"/>
      <c r="F49" s="323"/>
      <c r="G49" s="323"/>
      <c r="H49" s="324"/>
      <c r="I49" s="322"/>
      <c r="J49" s="323"/>
      <c r="K49" s="323"/>
      <c r="L49" s="323"/>
      <c r="M49" s="323"/>
      <c r="N49" s="323"/>
      <c r="O49" s="323"/>
      <c r="P49" s="323"/>
      <c r="Q49" s="323"/>
      <c r="R49" s="324"/>
      <c r="S49" s="360"/>
      <c r="T49" s="361"/>
      <c r="U49" s="361"/>
      <c r="V49" s="361"/>
      <c r="W49" s="361"/>
      <c r="X49" s="361"/>
      <c r="Y49" s="361"/>
      <c r="Z49" s="361"/>
      <c r="AA49" s="361"/>
      <c r="AB49" s="361"/>
      <c r="AC49" s="361"/>
      <c r="AD49" s="361"/>
      <c r="AE49" s="361"/>
      <c r="AF49" s="361"/>
      <c r="AG49" s="362"/>
      <c r="AH49" s="334"/>
      <c r="AI49" s="335"/>
      <c r="AJ49" s="335"/>
      <c r="AK49" s="335"/>
      <c r="AL49" s="335"/>
      <c r="AM49" s="336"/>
      <c r="AN49" s="358"/>
      <c r="AO49" s="358"/>
      <c r="AP49" s="358"/>
      <c r="AQ49" s="358"/>
      <c r="AR49" s="359"/>
    </row>
    <row r="50" spans="2:44" x14ac:dyDescent="0.25">
      <c r="B50" s="68"/>
      <c r="C50" s="325"/>
      <c r="D50" s="326"/>
      <c r="E50" s="326"/>
      <c r="F50" s="326"/>
      <c r="G50" s="326"/>
      <c r="H50" s="327"/>
      <c r="I50" s="325"/>
      <c r="J50" s="326"/>
      <c r="K50" s="326"/>
      <c r="L50" s="326"/>
      <c r="M50" s="326"/>
      <c r="N50" s="326"/>
      <c r="O50" s="326"/>
      <c r="P50" s="326"/>
      <c r="Q50" s="326"/>
      <c r="R50" s="327"/>
      <c r="S50" s="337"/>
      <c r="T50" s="338"/>
      <c r="U50" s="338"/>
      <c r="V50" s="338"/>
      <c r="W50" s="338"/>
      <c r="X50" s="338"/>
      <c r="Y50" s="338"/>
      <c r="Z50" s="338"/>
      <c r="AA50" s="338"/>
      <c r="AB50" s="338"/>
      <c r="AC50" s="338"/>
      <c r="AD50" s="338"/>
      <c r="AE50" s="338"/>
      <c r="AF50" s="338"/>
      <c r="AG50" s="339"/>
      <c r="AH50" s="313"/>
      <c r="AI50" s="313"/>
      <c r="AJ50" s="313"/>
      <c r="AK50" s="313"/>
      <c r="AL50" s="313"/>
      <c r="AM50" s="313"/>
      <c r="AN50" s="173"/>
      <c r="AO50" s="173"/>
      <c r="AP50" s="173"/>
      <c r="AQ50" s="173"/>
      <c r="AR50" s="314"/>
    </row>
    <row r="51" spans="2:44" ht="15.75" thickBot="1" x14ac:dyDescent="0.3">
      <c r="B51" s="69"/>
      <c r="C51" s="344"/>
      <c r="D51" s="345"/>
      <c r="E51" s="345"/>
      <c r="F51" s="345"/>
      <c r="G51" s="345"/>
      <c r="H51" s="346"/>
      <c r="I51" s="344"/>
      <c r="J51" s="345"/>
      <c r="K51" s="345"/>
      <c r="L51" s="345"/>
      <c r="M51" s="345"/>
      <c r="N51" s="345"/>
      <c r="O51" s="345"/>
      <c r="P51" s="345"/>
      <c r="Q51" s="345"/>
      <c r="R51" s="346"/>
      <c r="S51" s="347"/>
      <c r="T51" s="348"/>
      <c r="U51" s="348"/>
      <c r="V51" s="348"/>
      <c r="W51" s="348"/>
      <c r="X51" s="348"/>
      <c r="Y51" s="348"/>
      <c r="Z51" s="348"/>
      <c r="AA51" s="348"/>
      <c r="AB51" s="348"/>
      <c r="AC51" s="348"/>
      <c r="AD51" s="348"/>
      <c r="AE51" s="348"/>
      <c r="AF51" s="348"/>
      <c r="AG51" s="349"/>
      <c r="AH51" s="310"/>
      <c r="AI51" s="310"/>
      <c r="AJ51" s="310"/>
      <c r="AK51" s="310"/>
      <c r="AL51" s="310"/>
      <c r="AM51" s="310"/>
      <c r="AN51" s="311"/>
      <c r="AO51" s="311"/>
      <c r="AP51" s="311"/>
      <c r="AQ51" s="311"/>
      <c r="AR51" s="312"/>
    </row>
    <row r="52" spans="2:44" ht="15.75" thickBot="1" x14ac:dyDescent="0.3"/>
    <row r="53" spans="2:44" ht="15.75" thickBot="1" x14ac:dyDescent="0.3">
      <c r="B53" s="304" t="s">
        <v>640</v>
      </c>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6"/>
    </row>
    <row r="54" spans="2:44" ht="15" customHeight="1" thickBot="1" x14ac:dyDescent="0.3">
      <c r="B54" s="74" t="s">
        <v>311</v>
      </c>
      <c r="C54" s="303" t="s">
        <v>312</v>
      </c>
      <c r="D54" s="303"/>
      <c r="E54" s="303"/>
      <c r="F54" s="303"/>
      <c r="G54" s="303"/>
      <c r="H54" s="303"/>
      <c r="I54" s="307" t="s">
        <v>313</v>
      </c>
      <c r="J54" s="307"/>
      <c r="K54" s="307"/>
      <c r="L54" s="307"/>
      <c r="M54" s="307"/>
      <c r="N54" s="307"/>
      <c r="O54" s="307"/>
      <c r="P54" s="307"/>
      <c r="Q54" s="307"/>
      <c r="R54" s="307"/>
      <c r="S54" s="303" t="s">
        <v>314</v>
      </c>
      <c r="T54" s="303"/>
      <c r="U54" s="303"/>
      <c r="V54" s="303"/>
      <c r="W54" s="303"/>
      <c r="X54" s="303"/>
      <c r="Y54" s="303"/>
      <c r="Z54" s="303"/>
      <c r="AA54" s="303"/>
      <c r="AB54" s="303"/>
      <c r="AC54" s="303"/>
      <c r="AD54" s="303"/>
      <c r="AE54" s="303"/>
      <c r="AF54" s="303"/>
      <c r="AG54" s="303"/>
      <c r="AH54" s="303" t="s">
        <v>315</v>
      </c>
      <c r="AI54" s="303"/>
      <c r="AJ54" s="303"/>
      <c r="AK54" s="303"/>
      <c r="AL54" s="303"/>
      <c r="AM54" s="303"/>
      <c r="AN54" s="303" t="s">
        <v>316</v>
      </c>
      <c r="AO54" s="303"/>
      <c r="AP54" s="303"/>
      <c r="AQ54" s="303"/>
      <c r="AR54" s="308"/>
    </row>
    <row r="55" spans="2:44" x14ac:dyDescent="0.25">
      <c r="B55" s="73"/>
      <c r="C55" s="356"/>
      <c r="D55" s="356"/>
      <c r="E55" s="356"/>
      <c r="F55" s="356"/>
      <c r="G55" s="356"/>
      <c r="H55" s="356"/>
      <c r="I55" s="356"/>
      <c r="J55" s="356"/>
      <c r="K55" s="356"/>
      <c r="L55" s="356"/>
      <c r="M55" s="356"/>
      <c r="N55" s="356"/>
      <c r="O55" s="356"/>
      <c r="P55" s="356"/>
      <c r="Q55" s="356"/>
      <c r="R55" s="356"/>
      <c r="S55" s="357"/>
      <c r="T55" s="357"/>
      <c r="U55" s="357"/>
      <c r="V55" s="357"/>
      <c r="W55" s="357"/>
      <c r="X55" s="357"/>
      <c r="Y55" s="357"/>
      <c r="Z55" s="357"/>
      <c r="AA55" s="357"/>
      <c r="AB55" s="357"/>
      <c r="AC55" s="357"/>
      <c r="AD55" s="357"/>
      <c r="AE55" s="357"/>
      <c r="AF55" s="357"/>
      <c r="AG55" s="357"/>
      <c r="AH55" s="334"/>
      <c r="AI55" s="335"/>
      <c r="AJ55" s="335"/>
      <c r="AK55" s="335"/>
      <c r="AL55" s="335"/>
      <c r="AM55" s="336"/>
      <c r="AN55" s="358"/>
      <c r="AO55" s="358"/>
      <c r="AP55" s="358"/>
      <c r="AQ55" s="358"/>
      <c r="AR55" s="359"/>
    </row>
    <row r="56" spans="2:44" x14ac:dyDescent="0.25">
      <c r="B56" s="68"/>
      <c r="C56" s="300"/>
      <c r="D56" s="300"/>
      <c r="E56" s="300"/>
      <c r="F56" s="300"/>
      <c r="G56" s="300"/>
      <c r="H56" s="300"/>
      <c r="I56" s="300"/>
      <c r="J56" s="300"/>
      <c r="K56" s="300"/>
      <c r="L56" s="300"/>
      <c r="M56" s="300"/>
      <c r="N56" s="300"/>
      <c r="O56" s="300"/>
      <c r="P56" s="300"/>
      <c r="Q56" s="300"/>
      <c r="R56" s="300"/>
      <c r="S56" s="302"/>
      <c r="T56" s="302"/>
      <c r="U56" s="302"/>
      <c r="V56" s="302"/>
      <c r="W56" s="302"/>
      <c r="X56" s="302"/>
      <c r="Y56" s="302"/>
      <c r="Z56" s="302"/>
      <c r="AA56" s="302"/>
      <c r="AB56" s="302"/>
      <c r="AC56" s="302"/>
      <c r="AD56" s="302"/>
      <c r="AE56" s="302"/>
      <c r="AF56" s="302"/>
      <c r="AG56" s="302"/>
      <c r="AH56" s="313"/>
      <c r="AI56" s="313"/>
      <c r="AJ56" s="313"/>
      <c r="AK56" s="313"/>
      <c r="AL56" s="313"/>
      <c r="AM56" s="313"/>
      <c r="AN56" s="173"/>
      <c r="AO56" s="173"/>
      <c r="AP56" s="173"/>
      <c r="AQ56" s="173"/>
      <c r="AR56" s="314"/>
    </row>
    <row r="57" spans="2:44" x14ac:dyDescent="0.25">
      <c r="B57" s="68"/>
      <c r="C57" s="300"/>
      <c r="D57" s="300"/>
      <c r="E57" s="300"/>
      <c r="F57" s="300"/>
      <c r="G57" s="300"/>
      <c r="H57" s="300"/>
      <c r="I57" s="300"/>
      <c r="J57" s="300"/>
      <c r="K57" s="300"/>
      <c r="L57" s="300"/>
      <c r="M57" s="300"/>
      <c r="N57" s="300"/>
      <c r="O57" s="300"/>
      <c r="P57" s="300"/>
      <c r="Q57" s="300"/>
      <c r="R57" s="300"/>
      <c r="S57" s="302"/>
      <c r="T57" s="302"/>
      <c r="U57" s="302"/>
      <c r="V57" s="302"/>
      <c r="W57" s="302"/>
      <c r="X57" s="302"/>
      <c r="Y57" s="302"/>
      <c r="Z57" s="302"/>
      <c r="AA57" s="302"/>
      <c r="AB57" s="302"/>
      <c r="AC57" s="302"/>
      <c r="AD57" s="302"/>
      <c r="AE57" s="302"/>
      <c r="AF57" s="302"/>
      <c r="AG57" s="302"/>
      <c r="AH57" s="313"/>
      <c r="AI57" s="313"/>
      <c r="AJ57" s="313"/>
      <c r="AK57" s="313"/>
      <c r="AL57" s="313"/>
      <c r="AM57" s="313"/>
      <c r="AN57" s="173"/>
      <c r="AO57" s="173"/>
      <c r="AP57" s="173"/>
      <c r="AQ57" s="173"/>
      <c r="AR57" s="314"/>
    </row>
    <row r="58" spans="2:44" x14ac:dyDescent="0.25">
      <c r="B58" s="68"/>
      <c r="C58" s="300"/>
      <c r="D58" s="300"/>
      <c r="E58" s="300"/>
      <c r="F58" s="300"/>
      <c r="G58" s="300"/>
      <c r="H58" s="300"/>
      <c r="I58" s="300"/>
      <c r="J58" s="300"/>
      <c r="K58" s="300"/>
      <c r="L58" s="300"/>
      <c r="M58" s="300"/>
      <c r="N58" s="300"/>
      <c r="O58" s="300"/>
      <c r="P58" s="300"/>
      <c r="Q58" s="300"/>
      <c r="R58" s="300"/>
      <c r="S58" s="302"/>
      <c r="T58" s="302"/>
      <c r="U58" s="302"/>
      <c r="V58" s="302"/>
      <c r="W58" s="302"/>
      <c r="X58" s="302"/>
      <c r="Y58" s="302"/>
      <c r="Z58" s="302"/>
      <c r="AA58" s="302"/>
      <c r="AB58" s="302"/>
      <c r="AC58" s="302"/>
      <c r="AD58" s="302"/>
      <c r="AE58" s="302"/>
      <c r="AF58" s="302"/>
      <c r="AG58" s="302"/>
      <c r="AH58" s="313"/>
      <c r="AI58" s="313"/>
      <c r="AJ58" s="313"/>
      <c r="AK58" s="313"/>
      <c r="AL58" s="313"/>
      <c r="AM58" s="313"/>
      <c r="AN58" s="173"/>
      <c r="AO58" s="173"/>
      <c r="AP58" s="173"/>
      <c r="AQ58" s="173"/>
      <c r="AR58" s="314"/>
    </row>
    <row r="59" spans="2:44" x14ac:dyDescent="0.25">
      <c r="B59" s="68"/>
      <c r="C59" s="300"/>
      <c r="D59" s="300"/>
      <c r="E59" s="300"/>
      <c r="F59" s="300"/>
      <c r="G59" s="300"/>
      <c r="H59" s="300"/>
      <c r="I59" s="300"/>
      <c r="J59" s="300"/>
      <c r="K59" s="300"/>
      <c r="L59" s="300"/>
      <c r="M59" s="300"/>
      <c r="N59" s="300"/>
      <c r="O59" s="300"/>
      <c r="P59" s="300"/>
      <c r="Q59" s="300"/>
      <c r="R59" s="300"/>
      <c r="S59" s="302"/>
      <c r="T59" s="302"/>
      <c r="U59" s="302"/>
      <c r="V59" s="302"/>
      <c r="W59" s="302"/>
      <c r="X59" s="302"/>
      <c r="Y59" s="302"/>
      <c r="Z59" s="302"/>
      <c r="AA59" s="302"/>
      <c r="AB59" s="302"/>
      <c r="AC59" s="302"/>
      <c r="AD59" s="302"/>
      <c r="AE59" s="302"/>
      <c r="AF59" s="302"/>
      <c r="AG59" s="302"/>
      <c r="AH59" s="313"/>
      <c r="AI59" s="313"/>
      <c r="AJ59" s="313"/>
      <c r="AK59" s="313"/>
      <c r="AL59" s="313"/>
      <c r="AM59" s="313"/>
      <c r="AN59" s="173"/>
      <c r="AO59" s="173"/>
      <c r="AP59" s="173"/>
      <c r="AQ59" s="173"/>
      <c r="AR59" s="314"/>
    </row>
    <row r="60" spans="2:44" ht="15.75" thickBot="1" x14ac:dyDescent="0.3"/>
    <row r="61" spans="2:44" ht="15.75" thickBot="1" x14ac:dyDescent="0.3">
      <c r="B61" s="304" t="s">
        <v>641</v>
      </c>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6"/>
    </row>
    <row r="62" spans="2:44" ht="15" customHeight="1" thickBot="1" x14ac:dyDescent="0.3">
      <c r="B62" s="74" t="s">
        <v>311</v>
      </c>
      <c r="C62" s="303" t="s">
        <v>312</v>
      </c>
      <c r="D62" s="303"/>
      <c r="E62" s="303"/>
      <c r="F62" s="303"/>
      <c r="G62" s="303"/>
      <c r="H62" s="303"/>
      <c r="I62" s="307" t="s">
        <v>313</v>
      </c>
      <c r="J62" s="307"/>
      <c r="K62" s="307"/>
      <c r="L62" s="307"/>
      <c r="M62" s="307"/>
      <c r="N62" s="307"/>
      <c r="O62" s="307"/>
      <c r="P62" s="307"/>
      <c r="Q62" s="307"/>
      <c r="R62" s="307"/>
      <c r="S62" s="303" t="s">
        <v>314</v>
      </c>
      <c r="T62" s="303"/>
      <c r="U62" s="303"/>
      <c r="V62" s="303"/>
      <c r="W62" s="303"/>
      <c r="X62" s="303"/>
      <c r="Y62" s="303"/>
      <c r="Z62" s="303"/>
      <c r="AA62" s="303"/>
      <c r="AB62" s="303"/>
      <c r="AC62" s="303"/>
      <c r="AD62" s="303"/>
      <c r="AE62" s="303"/>
      <c r="AF62" s="303"/>
      <c r="AG62" s="303"/>
      <c r="AH62" s="303" t="s">
        <v>315</v>
      </c>
      <c r="AI62" s="303"/>
      <c r="AJ62" s="303"/>
      <c r="AK62" s="303"/>
      <c r="AL62" s="303"/>
      <c r="AM62" s="303"/>
      <c r="AN62" s="303" t="s">
        <v>316</v>
      </c>
      <c r="AO62" s="303"/>
      <c r="AP62" s="303"/>
      <c r="AQ62" s="303"/>
      <c r="AR62" s="308"/>
    </row>
    <row r="63" spans="2:44" x14ac:dyDescent="0.25">
      <c r="B63" s="68"/>
      <c r="C63" s="300"/>
      <c r="D63" s="300"/>
      <c r="E63" s="300"/>
      <c r="F63" s="300"/>
      <c r="G63" s="300"/>
      <c r="H63" s="300"/>
      <c r="I63" s="300"/>
      <c r="J63" s="300"/>
      <c r="K63" s="300"/>
      <c r="L63" s="300"/>
      <c r="M63" s="300"/>
      <c r="N63" s="300"/>
      <c r="O63" s="300"/>
      <c r="P63" s="300"/>
      <c r="Q63" s="300"/>
      <c r="R63" s="300"/>
      <c r="S63" s="302"/>
      <c r="T63" s="302"/>
      <c r="U63" s="302"/>
      <c r="V63" s="302"/>
      <c r="W63" s="302"/>
      <c r="X63" s="302"/>
      <c r="Y63" s="302"/>
      <c r="Z63" s="302"/>
      <c r="AA63" s="302"/>
      <c r="AB63" s="302"/>
      <c r="AC63" s="302"/>
      <c r="AD63" s="302"/>
      <c r="AE63" s="302"/>
      <c r="AF63" s="302"/>
      <c r="AG63" s="302"/>
      <c r="AH63" s="334"/>
      <c r="AI63" s="335"/>
      <c r="AJ63" s="335"/>
      <c r="AK63" s="335"/>
      <c r="AL63" s="335"/>
      <c r="AM63" s="336"/>
      <c r="AN63" s="173"/>
      <c r="AO63" s="173"/>
      <c r="AP63" s="173"/>
      <c r="AQ63" s="173"/>
      <c r="AR63" s="314"/>
    </row>
    <row r="64" spans="2:44" x14ac:dyDescent="0.25">
      <c r="B64" s="68"/>
      <c r="C64" s="300"/>
      <c r="D64" s="300"/>
      <c r="E64" s="300"/>
      <c r="F64" s="300"/>
      <c r="G64" s="300"/>
      <c r="H64" s="300"/>
      <c r="I64" s="300"/>
      <c r="J64" s="300"/>
      <c r="K64" s="300"/>
      <c r="L64" s="300"/>
      <c r="M64" s="300"/>
      <c r="N64" s="300"/>
      <c r="O64" s="300"/>
      <c r="P64" s="300"/>
      <c r="Q64" s="300"/>
      <c r="R64" s="300"/>
      <c r="S64" s="302"/>
      <c r="T64" s="302"/>
      <c r="U64" s="302"/>
      <c r="V64" s="302"/>
      <c r="W64" s="302"/>
      <c r="X64" s="302"/>
      <c r="Y64" s="302"/>
      <c r="Z64" s="302"/>
      <c r="AA64" s="302"/>
      <c r="AB64" s="302"/>
      <c r="AC64" s="302"/>
      <c r="AD64" s="302"/>
      <c r="AE64" s="302"/>
      <c r="AF64" s="302"/>
      <c r="AG64" s="302"/>
      <c r="AH64" s="313"/>
      <c r="AI64" s="313"/>
      <c r="AJ64" s="313"/>
      <c r="AK64" s="313"/>
      <c r="AL64" s="313"/>
      <c r="AM64" s="313"/>
      <c r="AN64" s="173"/>
      <c r="AO64" s="173"/>
      <c r="AP64" s="173"/>
      <c r="AQ64" s="173"/>
      <c r="AR64" s="314"/>
    </row>
    <row r="65" spans="2:44" x14ac:dyDescent="0.25">
      <c r="B65" s="68"/>
      <c r="C65" s="300"/>
      <c r="D65" s="300"/>
      <c r="E65" s="300"/>
      <c r="F65" s="300"/>
      <c r="G65" s="300"/>
      <c r="H65" s="300"/>
      <c r="I65" s="300"/>
      <c r="J65" s="300"/>
      <c r="K65" s="300"/>
      <c r="L65" s="300"/>
      <c r="M65" s="300"/>
      <c r="N65" s="300"/>
      <c r="O65" s="300"/>
      <c r="P65" s="300"/>
      <c r="Q65" s="300"/>
      <c r="R65" s="300"/>
      <c r="S65" s="302"/>
      <c r="T65" s="302"/>
      <c r="U65" s="302"/>
      <c r="V65" s="302"/>
      <c r="W65" s="302"/>
      <c r="X65" s="302"/>
      <c r="Y65" s="302"/>
      <c r="Z65" s="302"/>
      <c r="AA65" s="302"/>
      <c r="AB65" s="302"/>
      <c r="AC65" s="302"/>
      <c r="AD65" s="302"/>
      <c r="AE65" s="302"/>
      <c r="AF65" s="302"/>
      <c r="AG65" s="302"/>
      <c r="AH65" s="313"/>
      <c r="AI65" s="313"/>
      <c r="AJ65" s="313"/>
      <c r="AK65" s="313"/>
      <c r="AL65" s="313"/>
      <c r="AM65" s="313"/>
      <c r="AN65" s="173"/>
      <c r="AO65" s="173"/>
      <c r="AP65" s="173"/>
      <c r="AQ65" s="173"/>
      <c r="AR65" s="314"/>
    </row>
    <row r="66" spans="2:44" x14ac:dyDescent="0.25">
      <c r="B66" s="68"/>
      <c r="C66" s="300"/>
      <c r="D66" s="300"/>
      <c r="E66" s="300"/>
      <c r="F66" s="300"/>
      <c r="G66" s="300"/>
      <c r="H66" s="300"/>
      <c r="I66" s="300"/>
      <c r="J66" s="300"/>
      <c r="K66" s="300"/>
      <c r="L66" s="300"/>
      <c r="M66" s="300"/>
      <c r="N66" s="300"/>
      <c r="O66" s="300"/>
      <c r="P66" s="300"/>
      <c r="Q66" s="300"/>
      <c r="R66" s="300"/>
      <c r="S66" s="302"/>
      <c r="T66" s="302"/>
      <c r="U66" s="302"/>
      <c r="V66" s="302"/>
      <c r="W66" s="302"/>
      <c r="X66" s="302"/>
      <c r="Y66" s="302"/>
      <c r="Z66" s="302"/>
      <c r="AA66" s="302"/>
      <c r="AB66" s="302"/>
      <c r="AC66" s="302"/>
      <c r="AD66" s="302"/>
      <c r="AE66" s="302"/>
      <c r="AF66" s="302"/>
      <c r="AG66" s="302"/>
      <c r="AH66" s="313"/>
      <c r="AI66" s="313"/>
      <c r="AJ66" s="313"/>
      <c r="AK66" s="313"/>
      <c r="AL66" s="313"/>
      <c r="AM66" s="313"/>
      <c r="AN66" s="173"/>
      <c r="AO66" s="173"/>
      <c r="AP66" s="173"/>
      <c r="AQ66" s="173"/>
      <c r="AR66" s="314"/>
    </row>
    <row r="67" spans="2:44" x14ac:dyDescent="0.25">
      <c r="B67" s="68"/>
      <c r="C67" s="300"/>
      <c r="D67" s="300"/>
      <c r="E67" s="300"/>
      <c r="F67" s="300"/>
      <c r="G67" s="300"/>
      <c r="H67" s="300"/>
      <c r="I67" s="300"/>
      <c r="J67" s="300"/>
      <c r="K67" s="300"/>
      <c r="L67" s="300"/>
      <c r="M67" s="300"/>
      <c r="N67" s="300"/>
      <c r="O67" s="300"/>
      <c r="P67" s="300"/>
      <c r="Q67" s="300"/>
      <c r="R67" s="300"/>
      <c r="S67" s="302"/>
      <c r="T67" s="302"/>
      <c r="U67" s="302"/>
      <c r="V67" s="302"/>
      <c r="W67" s="302"/>
      <c r="X67" s="302"/>
      <c r="Y67" s="302"/>
      <c r="Z67" s="302"/>
      <c r="AA67" s="302"/>
      <c r="AB67" s="302"/>
      <c r="AC67" s="302"/>
      <c r="AD67" s="302"/>
      <c r="AE67" s="302"/>
      <c r="AF67" s="302"/>
      <c r="AG67" s="302"/>
      <c r="AH67" s="313"/>
      <c r="AI67" s="313"/>
      <c r="AJ67" s="313"/>
      <c r="AK67" s="313"/>
      <c r="AL67" s="313"/>
      <c r="AM67" s="313"/>
      <c r="AN67" s="173"/>
      <c r="AO67" s="173"/>
      <c r="AP67" s="173"/>
      <c r="AQ67" s="173"/>
      <c r="AR67" s="314"/>
    </row>
    <row r="68" spans="2:44" ht="15.75" thickBot="1" x14ac:dyDescent="0.3"/>
    <row r="69" spans="2:44" ht="15.75" thickBot="1" x14ac:dyDescent="0.3">
      <c r="B69" s="304" t="s">
        <v>642</v>
      </c>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305"/>
      <c r="AO69" s="305"/>
      <c r="AP69" s="305"/>
      <c r="AQ69" s="305"/>
      <c r="AR69" s="306"/>
    </row>
    <row r="70" spans="2:44" ht="15" customHeight="1" thickBot="1" x14ac:dyDescent="0.3">
      <c r="B70" s="74" t="s">
        <v>311</v>
      </c>
      <c r="C70" s="303" t="s">
        <v>312</v>
      </c>
      <c r="D70" s="303"/>
      <c r="E70" s="303"/>
      <c r="F70" s="303"/>
      <c r="G70" s="303"/>
      <c r="H70" s="303"/>
      <c r="I70" s="307" t="s">
        <v>313</v>
      </c>
      <c r="J70" s="307"/>
      <c r="K70" s="307"/>
      <c r="L70" s="307"/>
      <c r="M70" s="307"/>
      <c r="N70" s="307"/>
      <c r="O70" s="307"/>
      <c r="P70" s="307"/>
      <c r="Q70" s="307"/>
      <c r="R70" s="307"/>
      <c r="S70" s="303" t="s">
        <v>314</v>
      </c>
      <c r="T70" s="303"/>
      <c r="U70" s="303"/>
      <c r="V70" s="303"/>
      <c r="W70" s="303"/>
      <c r="X70" s="303"/>
      <c r="Y70" s="303"/>
      <c r="Z70" s="303"/>
      <c r="AA70" s="303"/>
      <c r="AB70" s="303"/>
      <c r="AC70" s="303"/>
      <c r="AD70" s="303"/>
      <c r="AE70" s="303"/>
      <c r="AF70" s="303"/>
      <c r="AG70" s="303"/>
      <c r="AH70" s="303" t="s">
        <v>315</v>
      </c>
      <c r="AI70" s="303"/>
      <c r="AJ70" s="303"/>
      <c r="AK70" s="303"/>
      <c r="AL70" s="303"/>
      <c r="AM70" s="303"/>
      <c r="AN70" s="303" t="s">
        <v>316</v>
      </c>
      <c r="AO70" s="303"/>
      <c r="AP70" s="303"/>
      <c r="AQ70" s="303"/>
      <c r="AR70" s="308"/>
    </row>
    <row r="71" spans="2:44" x14ac:dyDescent="0.25">
      <c r="B71" s="68"/>
      <c r="C71" s="300"/>
      <c r="D71" s="300"/>
      <c r="E71" s="300"/>
      <c r="F71" s="300"/>
      <c r="G71" s="300"/>
      <c r="H71" s="300"/>
      <c r="I71" s="300"/>
      <c r="J71" s="300"/>
      <c r="K71" s="300"/>
      <c r="L71" s="300"/>
      <c r="M71" s="300"/>
      <c r="N71" s="300"/>
      <c r="O71" s="300"/>
      <c r="P71" s="300"/>
      <c r="Q71" s="300"/>
      <c r="R71" s="300"/>
      <c r="S71" s="302"/>
      <c r="T71" s="302"/>
      <c r="U71" s="302"/>
      <c r="V71" s="302"/>
      <c r="W71" s="302"/>
      <c r="X71" s="302"/>
      <c r="Y71" s="302"/>
      <c r="Z71" s="302"/>
      <c r="AA71" s="302"/>
      <c r="AB71" s="302"/>
      <c r="AC71" s="302"/>
      <c r="AD71" s="302"/>
      <c r="AE71" s="302"/>
      <c r="AF71" s="302"/>
      <c r="AG71" s="302"/>
      <c r="AH71" s="334"/>
      <c r="AI71" s="335"/>
      <c r="AJ71" s="335"/>
      <c r="AK71" s="335"/>
      <c r="AL71" s="335"/>
      <c r="AM71" s="336"/>
      <c r="AN71" s="173"/>
      <c r="AO71" s="173"/>
      <c r="AP71" s="173"/>
      <c r="AQ71" s="173"/>
      <c r="AR71" s="314"/>
    </row>
    <row r="72" spans="2:44" x14ac:dyDescent="0.25">
      <c r="B72" s="68"/>
      <c r="C72" s="300"/>
      <c r="D72" s="300"/>
      <c r="E72" s="300"/>
      <c r="F72" s="300"/>
      <c r="G72" s="300"/>
      <c r="H72" s="300"/>
      <c r="I72" s="300"/>
      <c r="J72" s="300"/>
      <c r="K72" s="300"/>
      <c r="L72" s="300"/>
      <c r="M72" s="300"/>
      <c r="N72" s="300"/>
      <c r="O72" s="300"/>
      <c r="P72" s="300"/>
      <c r="Q72" s="300"/>
      <c r="R72" s="300"/>
      <c r="S72" s="302"/>
      <c r="T72" s="302"/>
      <c r="U72" s="302"/>
      <c r="V72" s="302"/>
      <c r="W72" s="302"/>
      <c r="X72" s="302"/>
      <c r="Y72" s="302"/>
      <c r="Z72" s="302"/>
      <c r="AA72" s="302"/>
      <c r="AB72" s="302"/>
      <c r="AC72" s="302"/>
      <c r="AD72" s="302"/>
      <c r="AE72" s="302"/>
      <c r="AF72" s="302"/>
      <c r="AG72" s="302"/>
      <c r="AH72" s="313"/>
      <c r="AI72" s="313"/>
      <c r="AJ72" s="313"/>
      <c r="AK72" s="313"/>
      <c r="AL72" s="313"/>
      <c r="AM72" s="313"/>
      <c r="AN72" s="173"/>
      <c r="AO72" s="173"/>
      <c r="AP72" s="173"/>
      <c r="AQ72" s="173"/>
      <c r="AR72" s="314"/>
    </row>
    <row r="73" spans="2:44" x14ac:dyDescent="0.25">
      <c r="B73" s="68"/>
      <c r="C73" s="300"/>
      <c r="D73" s="300"/>
      <c r="E73" s="300"/>
      <c r="F73" s="300"/>
      <c r="G73" s="300"/>
      <c r="H73" s="300"/>
      <c r="I73" s="300"/>
      <c r="J73" s="300"/>
      <c r="K73" s="300"/>
      <c r="L73" s="300"/>
      <c r="M73" s="300"/>
      <c r="N73" s="300"/>
      <c r="O73" s="300"/>
      <c r="P73" s="300"/>
      <c r="Q73" s="300"/>
      <c r="R73" s="300"/>
      <c r="S73" s="302"/>
      <c r="T73" s="302"/>
      <c r="U73" s="302"/>
      <c r="V73" s="302"/>
      <c r="W73" s="302"/>
      <c r="X73" s="302"/>
      <c r="Y73" s="302"/>
      <c r="Z73" s="302"/>
      <c r="AA73" s="302"/>
      <c r="AB73" s="302"/>
      <c r="AC73" s="302"/>
      <c r="AD73" s="302"/>
      <c r="AE73" s="302"/>
      <c r="AF73" s="302"/>
      <c r="AG73" s="302"/>
      <c r="AH73" s="313"/>
      <c r="AI73" s="313"/>
      <c r="AJ73" s="313"/>
      <c r="AK73" s="313"/>
      <c r="AL73" s="313"/>
      <c r="AM73" s="313"/>
      <c r="AN73" s="173"/>
      <c r="AO73" s="173"/>
      <c r="AP73" s="173"/>
      <c r="AQ73" s="173"/>
      <c r="AR73" s="314"/>
    </row>
    <row r="74" spans="2:44" x14ac:dyDescent="0.25">
      <c r="B74" s="68"/>
      <c r="C74" s="325"/>
      <c r="D74" s="326"/>
      <c r="E74" s="326"/>
      <c r="F74" s="326"/>
      <c r="G74" s="326"/>
      <c r="H74" s="327"/>
      <c r="I74" s="325"/>
      <c r="J74" s="326"/>
      <c r="K74" s="326"/>
      <c r="L74" s="326"/>
      <c r="M74" s="326"/>
      <c r="N74" s="326"/>
      <c r="O74" s="326"/>
      <c r="P74" s="326"/>
      <c r="Q74" s="326"/>
      <c r="R74" s="327"/>
      <c r="S74" s="337"/>
      <c r="T74" s="338"/>
      <c r="U74" s="338"/>
      <c r="V74" s="338"/>
      <c r="W74" s="338"/>
      <c r="X74" s="338"/>
      <c r="Y74" s="338"/>
      <c r="Z74" s="338"/>
      <c r="AA74" s="338"/>
      <c r="AB74" s="338"/>
      <c r="AC74" s="338"/>
      <c r="AD74" s="338"/>
      <c r="AE74" s="338"/>
      <c r="AF74" s="338"/>
      <c r="AG74" s="339"/>
      <c r="AH74" s="340"/>
      <c r="AI74" s="341"/>
      <c r="AJ74" s="341"/>
      <c r="AK74" s="341"/>
      <c r="AL74" s="341"/>
      <c r="AM74" s="342"/>
      <c r="AN74" s="221"/>
      <c r="AO74" s="222"/>
      <c r="AP74" s="222"/>
      <c r="AQ74" s="222"/>
      <c r="AR74" s="343"/>
    </row>
    <row r="75" spans="2:44" ht="15.75" thickBot="1" x14ac:dyDescent="0.3">
      <c r="B75" s="69"/>
      <c r="C75" s="344"/>
      <c r="D75" s="345"/>
      <c r="E75" s="345"/>
      <c r="F75" s="345"/>
      <c r="G75" s="345"/>
      <c r="H75" s="346"/>
      <c r="I75" s="344"/>
      <c r="J75" s="345"/>
      <c r="K75" s="345"/>
      <c r="L75" s="345"/>
      <c r="M75" s="345"/>
      <c r="N75" s="345"/>
      <c r="O75" s="345"/>
      <c r="P75" s="345"/>
      <c r="Q75" s="345"/>
      <c r="R75" s="346"/>
      <c r="S75" s="347"/>
      <c r="T75" s="348"/>
      <c r="U75" s="348"/>
      <c r="V75" s="348"/>
      <c r="W75" s="348"/>
      <c r="X75" s="348"/>
      <c r="Y75" s="348"/>
      <c r="Z75" s="348"/>
      <c r="AA75" s="348"/>
      <c r="AB75" s="348"/>
      <c r="AC75" s="348"/>
      <c r="AD75" s="348"/>
      <c r="AE75" s="348"/>
      <c r="AF75" s="348"/>
      <c r="AG75" s="349"/>
      <c r="AH75" s="350"/>
      <c r="AI75" s="351"/>
      <c r="AJ75" s="351"/>
      <c r="AK75" s="351"/>
      <c r="AL75" s="351"/>
      <c r="AM75" s="352"/>
      <c r="AN75" s="353"/>
      <c r="AO75" s="354"/>
      <c r="AP75" s="354"/>
      <c r="AQ75" s="354"/>
      <c r="AR75" s="355"/>
    </row>
    <row r="76" spans="2:44" ht="15.75" thickBot="1" x14ac:dyDescent="0.3"/>
    <row r="77" spans="2:44" ht="15.75" thickBot="1" x14ac:dyDescent="0.3">
      <c r="B77" s="304" t="s">
        <v>643</v>
      </c>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6"/>
    </row>
    <row r="78" spans="2:44" ht="15" customHeight="1" thickBot="1" x14ac:dyDescent="0.3">
      <c r="B78" s="74" t="s">
        <v>311</v>
      </c>
      <c r="C78" s="303" t="s">
        <v>312</v>
      </c>
      <c r="D78" s="303"/>
      <c r="E78" s="303"/>
      <c r="F78" s="303"/>
      <c r="G78" s="303"/>
      <c r="H78" s="303"/>
      <c r="I78" s="307" t="s">
        <v>313</v>
      </c>
      <c r="J78" s="307"/>
      <c r="K78" s="307"/>
      <c r="L78" s="307"/>
      <c r="M78" s="307"/>
      <c r="N78" s="307"/>
      <c r="O78" s="307"/>
      <c r="P78" s="307"/>
      <c r="Q78" s="307"/>
      <c r="R78" s="307"/>
      <c r="S78" s="303" t="s">
        <v>314</v>
      </c>
      <c r="T78" s="303"/>
      <c r="U78" s="303"/>
      <c r="V78" s="303"/>
      <c r="W78" s="303"/>
      <c r="X78" s="303"/>
      <c r="Y78" s="303"/>
      <c r="Z78" s="303"/>
      <c r="AA78" s="303"/>
      <c r="AB78" s="303"/>
      <c r="AC78" s="303"/>
      <c r="AD78" s="303"/>
      <c r="AE78" s="303"/>
      <c r="AF78" s="303"/>
      <c r="AG78" s="303"/>
      <c r="AH78" s="303" t="s">
        <v>315</v>
      </c>
      <c r="AI78" s="303"/>
      <c r="AJ78" s="303"/>
      <c r="AK78" s="303"/>
      <c r="AL78" s="303"/>
      <c r="AM78" s="303"/>
      <c r="AN78" s="303" t="s">
        <v>316</v>
      </c>
      <c r="AO78" s="303"/>
      <c r="AP78" s="303"/>
      <c r="AQ78" s="303"/>
      <c r="AR78" s="308"/>
    </row>
    <row r="79" spans="2:44" x14ac:dyDescent="0.25">
      <c r="B79" s="68"/>
      <c r="C79" s="300"/>
      <c r="D79" s="300"/>
      <c r="E79" s="300"/>
      <c r="F79" s="300"/>
      <c r="G79" s="300"/>
      <c r="H79" s="300"/>
      <c r="I79" s="300"/>
      <c r="J79" s="300"/>
      <c r="K79" s="300"/>
      <c r="L79" s="300"/>
      <c r="M79" s="300"/>
      <c r="N79" s="300"/>
      <c r="O79" s="300"/>
      <c r="P79" s="300"/>
      <c r="Q79" s="300"/>
      <c r="R79" s="300"/>
      <c r="S79" s="302"/>
      <c r="T79" s="302"/>
      <c r="U79" s="302"/>
      <c r="V79" s="302"/>
      <c r="W79" s="302"/>
      <c r="X79" s="302"/>
      <c r="Y79" s="302"/>
      <c r="Z79" s="302"/>
      <c r="AA79" s="302"/>
      <c r="AB79" s="302"/>
      <c r="AC79" s="302"/>
      <c r="AD79" s="302"/>
      <c r="AE79" s="302"/>
      <c r="AF79" s="302"/>
      <c r="AG79" s="302"/>
      <c r="AH79" s="334"/>
      <c r="AI79" s="335"/>
      <c r="AJ79" s="335"/>
      <c r="AK79" s="335"/>
      <c r="AL79" s="335"/>
      <c r="AM79" s="336"/>
      <c r="AN79" s="173"/>
      <c r="AO79" s="173"/>
      <c r="AP79" s="173"/>
      <c r="AQ79" s="173"/>
      <c r="AR79" s="314"/>
    </row>
    <row r="80" spans="2:44" x14ac:dyDescent="0.25">
      <c r="B80" s="68"/>
      <c r="C80" s="300"/>
      <c r="D80" s="300"/>
      <c r="E80" s="300"/>
      <c r="F80" s="300"/>
      <c r="G80" s="300"/>
      <c r="H80" s="300"/>
      <c r="I80" s="300"/>
      <c r="J80" s="300"/>
      <c r="K80" s="300"/>
      <c r="L80" s="300"/>
      <c r="M80" s="300"/>
      <c r="N80" s="300"/>
      <c r="O80" s="300"/>
      <c r="P80" s="300"/>
      <c r="Q80" s="300"/>
      <c r="R80" s="300"/>
      <c r="S80" s="302"/>
      <c r="T80" s="302"/>
      <c r="U80" s="302"/>
      <c r="V80" s="302"/>
      <c r="W80" s="302"/>
      <c r="X80" s="302"/>
      <c r="Y80" s="302"/>
      <c r="Z80" s="302"/>
      <c r="AA80" s="302"/>
      <c r="AB80" s="302"/>
      <c r="AC80" s="302"/>
      <c r="AD80" s="302"/>
      <c r="AE80" s="302"/>
      <c r="AF80" s="302"/>
      <c r="AG80" s="302"/>
      <c r="AH80" s="313"/>
      <c r="AI80" s="313"/>
      <c r="AJ80" s="313"/>
      <c r="AK80" s="313"/>
      <c r="AL80" s="313"/>
      <c r="AM80" s="313"/>
      <c r="AN80" s="173"/>
      <c r="AO80" s="173"/>
      <c r="AP80" s="173"/>
      <c r="AQ80" s="173"/>
      <c r="AR80" s="314"/>
    </row>
    <row r="81" spans="2:44" x14ac:dyDescent="0.25">
      <c r="B81" s="68"/>
      <c r="C81" s="300"/>
      <c r="D81" s="300"/>
      <c r="E81" s="300"/>
      <c r="F81" s="300"/>
      <c r="G81" s="300"/>
      <c r="H81" s="300"/>
      <c r="I81" s="300"/>
      <c r="J81" s="300"/>
      <c r="K81" s="300"/>
      <c r="L81" s="300"/>
      <c r="M81" s="300"/>
      <c r="N81" s="300"/>
      <c r="O81" s="300"/>
      <c r="P81" s="300"/>
      <c r="Q81" s="300"/>
      <c r="R81" s="300"/>
      <c r="S81" s="302"/>
      <c r="T81" s="302"/>
      <c r="U81" s="302"/>
      <c r="V81" s="302"/>
      <c r="W81" s="302"/>
      <c r="X81" s="302"/>
      <c r="Y81" s="302"/>
      <c r="Z81" s="302"/>
      <c r="AA81" s="302"/>
      <c r="AB81" s="302"/>
      <c r="AC81" s="302"/>
      <c r="AD81" s="302"/>
      <c r="AE81" s="302"/>
      <c r="AF81" s="302"/>
      <c r="AG81" s="302"/>
      <c r="AH81" s="313"/>
      <c r="AI81" s="313"/>
      <c r="AJ81" s="313"/>
      <c r="AK81" s="313"/>
      <c r="AL81" s="313"/>
      <c r="AM81" s="313"/>
      <c r="AN81" s="173"/>
      <c r="AO81" s="173"/>
      <c r="AP81" s="173"/>
      <c r="AQ81" s="173"/>
      <c r="AR81" s="314"/>
    </row>
    <row r="82" spans="2:44" ht="15.75" thickBot="1" x14ac:dyDescent="0.3"/>
    <row r="83" spans="2:44" ht="15.75" thickBot="1" x14ac:dyDescent="0.3">
      <c r="B83" s="304" t="s">
        <v>333</v>
      </c>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5"/>
      <c r="AR83" s="306"/>
    </row>
    <row r="84" spans="2:44" ht="15" customHeight="1" thickBot="1" x14ac:dyDescent="0.3">
      <c r="B84" s="74" t="s">
        <v>311</v>
      </c>
      <c r="C84" s="303" t="s">
        <v>312</v>
      </c>
      <c r="D84" s="303"/>
      <c r="E84" s="303"/>
      <c r="F84" s="303"/>
      <c r="G84" s="303"/>
      <c r="H84" s="303"/>
      <c r="I84" s="307" t="s">
        <v>313</v>
      </c>
      <c r="J84" s="307"/>
      <c r="K84" s="307"/>
      <c r="L84" s="307"/>
      <c r="M84" s="307"/>
      <c r="N84" s="307"/>
      <c r="O84" s="307"/>
      <c r="P84" s="307"/>
      <c r="Q84" s="307"/>
      <c r="R84" s="307"/>
      <c r="S84" s="303" t="s">
        <v>314</v>
      </c>
      <c r="T84" s="303"/>
      <c r="U84" s="303"/>
      <c r="V84" s="303"/>
      <c r="W84" s="303"/>
      <c r="X84" s="303"/>
      <c r="Y84" s="303"/>
      <c r="Z84" s="303"/>
      <c r="AA84" s="303"/>
      <c r="AB84" s="303"/>
      <c r="AC84" s="303"/>
      <c r="AD84" s="303"/>
      <c r="AE84" s="303"/>
      <c r="AF84" s="303"/>
      <c r="AG84" s="303"/>
      <c r="AH84" s="303" t="s">
        <v>315</v>
      </c>
      <c r="AI84" s="303"/>
      <c r="AJ84" s="303"/>
      <c r="AK84" s="303"/>
      <c r="AL84" s="303"/>
      <c r="AM84" s="303"/>
      <c r="AN84" s="303" t="s">
        <v>316</v>
      </c>
      <c r="AO84" s="303"/>
      <c r="AP84" s="303"/>
      <c r="AQ84" s="303"/>
      <c r="AR84" s="308"/>
    </row>
    <row r="85" spans="2:44" x14ac:dyDescent="0.25">
      <c r="B85" s="68"/>
      <c r="C85" s="300"/>
      <c r="D85" s="300"/>
      <c r="E85" s="300"/>
      <c r="F85" s="300"/>
      <c r="G85" s="300"/>
      <c r="H85" s="300"/>
      <c r="I85" s="300"/>
      <c r="J85" s="300"/>
      <c r="K85" s="300"/>
      <c r="L85" s="300"/>
      <c r="M85" s="300"/>
      <c r="N85" s="300"/>
      <c r="O85" s="300"/>
      <c r="P85" s="300"/>
      <c r="Q85" s="300"/>
      <c r="R85" s="300"/>
      <c r="S85" s="302"/>
      <c r="T85" s="302"/>
      <c r="U85" s="302"/>
      <c r="V85" s="302"/>
      <c r="W85" s="302"/>
      <c r="X85" s="302"/>
      <c r="Y85" s="302"/>
      <c r="Z85" s="302"/>
      <c r="AA85" s="302"/>
      <c r="AB85" s="302"/>
      <c r="AC85" s="302"/>
      <c r="AD85" s="302"/>
      <c r="AE85" s="302"/>
      <c r="AF85" s="302"/>
      <c r="AG85" s="302"/>
      <c r="AH85" s="334"/>
      <c r="AI85" s="335"/>
      <c r="AJ85" s="335"/>
      <c r="AK85" s="335"/>
      <c r="AL85" s="335"/>
      <c r="AM85" s="336"/>
      <c r="AN85" s="173"/>
      <c r="AO85" s="173"/>
      <c r="AP85" s="173"/>
      <c r="AQ85" s="173"/>
      <c r="AR85" s="314"/>
    </row>
    <row r="86" spans="2:44" x14ac:dyDescent="0.25">
      <c r="B86" s="68"/>
      <c r="C86" s="300"/>
      <c r="D86" s="300"/>
      <c r="E86" s="300"/>
      <c r="F86" s="300"/>
      <c r="G86" s="300"/>
      <c r="H86" s="300"/>
      <c r="I86" s="300"/>
      <c r="J86" s="300"/>
      <c r="K86" s="300"/>
      <c r="L86" s="300"/>
      <c r="M86" s="300"/>
      <c r="N86" s="300"/>
      <c r="O86" s="300"/>
      <c r="P86" s="300"/>
      <c r="Q86" s="300"/>
      <c r="R86" s="300"/>
      <c r="S86" s="302"/>
      <c r="T86" s="302"/>
      <c r="U86" s="302"/>
      <c r="V86" s="302"/>
      <c r="W86" s="302"/>
      <c r="X86" s="302"/>
      <c r="Y86" s="302"/>
      <c r="Z86" s="302"/>
      <c r="AA86" s="302"/>
      <c r="AB86" s="302"/>
      <c r="AC86" s="302"/>
      <c r="AD86" s="302"/>
      <c r="AE86" s="302"/>
      <c r="AF86" s="302"/>
      <c r="AG86" s="302"/>
      <c r="AH86" s="313"/>
      <c r="AI86" s="313"/>
      <c r="AJ86" s="313"/>
      <c r="AK86" s="313"/>
      <c r="AL86" s="313"/>
      <c r="AM86" s="313"/>
      <c r="AN86" s="173"/>
      <c r="AO86" s="173"/>
      <c r="AP86" s="173"/>
      <c r="AQ86" s="173"/>
      <c r="AR86" s="314"/>
    </row>
    <row r="87" spans="2:44" x14ac:dyDescent="0.25">
      <c r="B87" s="68"/>
      <c r="C87" s="300"/>
      <c r="D87" s="300"/>
      <c r="E87" s="300"/>
      <c r="F87" s="300"/>
      <c r="G87" s="300"/>
      <c r="H87" s="300"/>
      <c r="I87" s="300"/>
      <c r="J87" s="300"/>
      <c r="K87" s="300"/>
      <c r="L87" s="300"/>
      <c r="M87" s="300"/>
      <c r="N87" s="300"/>
      <c r="O87" s="300"/>
      <c r="P87" s="300"/>
      <c r="Q87" s="300"/>
      <c r="R87" s="300"/>
      <c r="S87" s="302"/>
      <c r="T87" s="302"/>
      <c r="U87" s="302"/>
      <c r="V87" s="302"/>
      <c r="W87" s="302"/>
      <c r="X87" s="302"/>
      <c r="Y87" s="302"/>
      <c r="Z87" s="302"/>
      <c r="AA87" s="302"/>
      <c r="AB87" s="302"/>
      <c r="AC87" s="302"/>
      <c r="AD87" s="302"/>
      <c r="AE87" s="302"/>
      <c r="AF87" s="302"/>
      <c r="AG87" s="302"/>
      <c r="AH87" s="313"/>
      <c r="AI87" s="313"/>
      <c r="AJ87" s="313"/>
      <c r="AK87" s="313"/>
      <c r="AL87" s="313"/>
      <c r="AM87" s="313"/>
      <c r="AN87" s="173"/>
      <c r="AO87" s="173"/>
      <c r="AP87" s="173"/>
      <c r="AQ87" s="173"/>
      <c r="AR87" s="314"/>
    </row>
    <row r="88" spans="2:44" x14ac:dyDescent="0.25">
      <c r="B88" s="68"/>
      <c r="C88" s="300"/>
      <c r="D88" s="300"/>
      <c r="E88" s="300"/>
      <c r="F88" s="300"/>
      <c r="G88" s="300"/>
      <c r="H88" s="300"/>
      <c r="I88" s="300"/>
      <c r="J88" s="300"/>
      <c r="K88" s="300"/>
      <c r="L88" s="300"/>
      <c r="M88" s="300"/>
      <c r="N88" s="300"/>
      <c r="O88" s="300"/>
      <c r="P88" s="300"/>
      <c r="Q88" s="300"/>
      <c r="R88" s="300"/>
      <c r="S88" s="302"/>
      <c r="T88" s="302"/>
      <c r="U88" s="302"/>
      <c r="V88" s="302"/>
      <c r="W88" s="302"/>
      <c r="X88" s="302"/>
      <c r="Y88" s="302"/>
      <c r="Z88" s="302"/>
      <c r="AA88" s="302"/>
      <c r="AB88" s="302"/>
      <c r="AC88" s="302"/>
      <c r="AD88" s="302"/>
      <c r="AE88" s="302"/>
      <c r="AF88" s="302"/>
      <c r="AG88" s="302"/>
      <c r="AH88" s="313"/>
      <c r="AI88" s="313"/>
      <c r="AJ88" s="313"/>
      <c r="AK88" s="313"/>
      <c r="AL88" s="313"/>
      <c r="AM88" s="313"/>
      <c r="AN88" s="173"/>
      <c r="AO88" s="173"/>
      <c r="AP88" s="173"/>
      <c r="AQ88" s="173"/>
      <c r="AR88" s="314"/>
    </row>
    <row r="89" spans="2:44" ht="15.75" thickBot="1" x14ac:dyDescent="0.3">
      <c r="B89" s="69"/>
      <c r="C89" s="301"/>
      <c r="D89" s="301"/>
      <c r="E89" s="301"/>
      <c r="F89" s="301"/>
      <c r="G89" s="301"/>
      <c r="H89" s="301"/>
      <c r="I89" s="301"/>
      <c r="J89" s="301"/>
      <c r="K89" s="301"/>
      <c r="L89" s="301"/>
      <c r="M89" s="301"/>
      <c r="N89" s="301"/>
      <c r="O89" s="301"/>
      <c r="P89" s="301"/>
      <c r="Q89" s="301"/>
      <c r="R89" s="301"/>
      <c r="S89" s="309"/>
      <c r="T89" s="309"/>
      <c r="U89" s="309"/>
      <c r="V89" s="309"/>
      <c r="W89" s="309"/>
      <c r="X89" s="309"/>
      <c r="Y89" s="309"/>
      <c r="Z89" s="309"/>
      <c r="AA89" s="309"/>
      <c r="AB89" s="309"/>
      <c r="AC89" s="309"/>
      <c r="AD89" s="309"/>
      <c r="AE89" s="309"/>
      <c r="AF89" s="309"/>
      <c r="AG89" s="309"/>
      <c r="AH89" s="310"/>
      <c r="AI89" s="310"/>
      <c r="AJ89" s="310"/>
      <c r="AK89" s="310"/>
      <c r="AL89" s="310"/>
      <c r="AM89" s="310"/>
      <c r="AN89" s="311"/>
      <c r="AO89" s="311"/>
      <c r="AP89" s="311"/>
      <c r="AQ89" s="311"/>
      <c r="AR89" s="312"/>
    </row>
    <row r="90" spans="2:44" ht="15.75" thickBot="1" x14ac:dyDescent="0.3"/>
    <row r="91" spans="2:44" ht="15.75" thickBot="1" x14ac:dyDescent="0.3">
      <c r="B91" s="304" t="s">
        <v>644</v>
      </c>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6"/>
    </row>
    <row r="92" spans="2:44" ht="15" customHeight="1" thickBot="1" x14ac:dyDescent="0.3">
      <c r="B92" s="74" t="s">
        <v>311</v>
      </c>
      <c r="C92" s="303" t="s">
        <v>312</v>
      </c>
      <c r="D92" s="303"/>
      <c r="E92" s="303"/>
      <c r="F92" s="303"/>
      <c r="G92" s="303"/>
      <c r="H92" s="303"/>
      <c r="I92" s="307" t="s">
        <v>313</v>
      </c>
      <c r="J92" s="307"/>
      <c r="K92" s="307"/>
      <c r="L92" s="307"/>
      <c r="M92" s="307"/>
      <c r="N92" s="307"/>
      <c r="O92" s="307"/>
      <c r="P92" s="307"/>
      <c r="Q92" s="307"/>
      <c r="R92" s="307"/>
      <c r="S92" s="303" t="s">
        <v>314</v>
      </c>
      <c r="T92" s="303"/>
      <c r="U92" s="303"/>
      <c r="V92" s="303"/>
      <c r="W92" s="303"/>
      <c r="X92" s="303"/>
      <c r="Y92" s="303"/>
      <c r="Z92" s="303"/>
      <c r="AA92" s="303"/>
      <c r="AB92" s="303"/>
      <c r="AC92" s="303"/>
      <c r="AD92" s="303"/>
      <c r="AE92" s="303"/>
      <c r="AF92" s="303"/>
      <c r="AG92" s="303"/>
      <c r="AH92" s="303" t="s">
        <v>315</v>
      </c>
      <c r="AI92" s="303"/>
      <c r="AJ92" s="303"/>
      <c r="AK92" s="303"/>
      <c r="AL92" s="303"/>
      <c r="AM92" s="303"/>
      <c r="AN92" s="303" t="s">
        <v>316</v>
      </c>
      <c r="AO92" s="303"/>
      <c r="AP92" s="303"/>
      <c r="AQ92" s="303"/>
      <c r="AR92" s="308"/>
    </row>
    <row r="93" spans="2:44" x14ac:dyDescent="0.25">
      <c r="B93" s="68"/>
      <c r="C93" s="300"/>
      <c r="D93" s="300"/>
      <c r="E93" s="300"/>
      <c r="F93" s="300"/>
      <c r="G93" s="300"/>
      <c r="H93" s="300"/>
      <c r="I93" s="300"/>
      <c r="J93" s="300"/>
      <c r="K93" s="300"/>
      <c r="L93" s="300"/>
      <c r="M93" s="300"/>
      <c r="N93" s="300"/>
      <c r="O93" s="300"/>
      <c r="P93" s="300"/>
      <c r="Q93" s="300"/>
      <c r="R93" s="300"/>
      <c r="S93" s="302"/>
      <c r="T93" s="302"/>
      <c r="U93" s="302"/>
      <c r="V93" s="302"/>
      <c r="W93" s="302"/>
      <c r="X93" s="302"/>
      <c r="Y93" s="302"/>
      <c r="Z93" s="302"/>
      <c r="AA93" s="302"/>
      <c r="AB93" s="302"/>
      <c r="AC93" s="302"/>
      <c r="AD93" s="302"/>
      <c r="AE93" s="302"/>
      <c r="AF93" s="302"/>
      <c r="AG93" s="302"/>
      <c r="AH93" s="313"/>
      <c r="AI93" s="313"/>
      <c r="AJ93" s="313"/>
      <c r="AK93" s="313"/>
      <c r="AL93" s="313"/>
      <c r="AM93" s="313"/>
      <c r="AN93" s="173"/>
      <c r="AO93" s="173"/>
      <c r="AP93" s="173"/>
      <c r="AQ93" s="173"/>
      <c r="AR93" s="314"/>
    </row>
    <row r="94" spans="2:44" x14ac:dyDescent="0.25">
      <c r="B94" s="68"/>
      <c r="C94" s="300"/>
      <c r="D94" s="300"/>
      <c r="E94" s="300"/>
      <c r="F94" s="300"/>
      <c r="G94" s="300"/>
      <c r="H94" s="300"/>
      <c r="I94" s="300"/>
      <c r="J94" s="300"/>
      <c r="K94" s="300"/>
      <c r="L94" s="300"/>
      <c r="M94" s="300"/>
      <c r="N94" s="300"/>
      <c r="O94" s="300"/>
      <c r="P94" s="300"/>
      <c r="Q94" s="300"/>
      <c r="R94" s="300"/>
      <c r="S94" s="302"/>
      <c r="T94" s="302"/>
      <c r="U94" s="302"/>
      <c r="V94" s="302"/>
      <c r="W94" s="302"/>
      <c r="X94" s="302"/>
      <c r="Y94" s="302"/>
      <c r="Z94" s="302"/>
      <c r="AA94" s="302"/>
      <c r="AB94" s="302"/>
      <c r="AC94" s="302"/>
      <c r="AD94" s="302"/>
      <c r="AE94" s="302"/>
      <c r="AF94" s="302"/>
      <c r="AG94" s="302"/>
      <c r="AH94" s="313"/>
      <c r="AI94" s="313"/>
      <c r="AJ94" s="313"/>
      <c r="AK94" s="313"/>
      <c r="AL94" s="313"/>
      <c r="AM94" s="313"/>
      <c r="AN94" s="173"/>
      <c r="AO94" s="173"/>
      <c r="AP94" s="173"/>
      <c r="AQ94" s="173"/>
      <c r="AR94" s="314"/>
    </row>
    <row r="95" spans="2:44" x14ac:dyDescent="0.25">
      <c r="B95" s="68"/>
      <c r="C95" s="300"/>
      <c r="D95" s="300"/>
      <c r="E95" s="300"/>
      <c r="F95" s="300"/>
      <c r="G95" s="300"/>
      <c r="H95" s="300"/>
      <c r="I95" s="300"/>
      <c r="J95" s="300"/>
      <c r="K95" s="300"/>
      <c r="L95" s="300"/>
      <c r="M95" s="300"/>
      <c r="N95" s="300"/>
      <c r="O95" s="300"/>
      <c r="P95" s="300"/>
      <c r="Q95" s="300"/>
      <c r="R95" s="300"/>
      <c r="S95" s="302"/>
      <c r="T95" s="302"/>
      <c r="U95" s="302"/>
      <c r="V95" s="302"/>
      <c r="W95" s="302"/>
      <c r="X95" s="302"/>
      <c r="Y95" s="302"/>
      <c r="Z95" s="302"/>
      <c r="AA95" s="302"/>
      <c r="AB95" s="302"/>
      <c r="AC95" s="302"/>
      <c r="AD95" s="302"/>
      <c r="AE95" s="302"/>
      <c r="AF95" s="302"/>
      <c r="AG95" s="302"/>
      <c r="AH95" s="313"/>
      <c r="AI95" s="313"/>
      <c r="AJ95" s="313"/>
      <c r="AK95" s="313"/>
      <c r="AL95" s="313"/>
      <c r="AM95" s="313"/>
      <c r="AN95" s="173"/>
      <c r="AO95" s="173"/>
      <c r="AP95" s="173"/>
      <c r="AQ95" s="173"/>
      <c r="AR95" s="314"/>
    </row>
    <row r="96" spans="2:44" x14ac:dyDescent="0.25">
      <c r="B96" s="68"/>
      <c r="C96" s="300"/>
      <c r="D96" s="300"/>
      <c r="E96" s="300"/>
      <c r="F96" s="300"/>
      <c r="G96" s="300"/>
      <c r="H96" s="300"/>
      <c r="I96" s="300"/>
      <c r="J96" s="300"/>
      <c r="K96" s="300"/>
      <c r="L96" s="300"/>
      <c r="M96" s="300"/>
      <c r="N96" s="300"/>
      <c r="O96" s="300"/>
      <c r="P96" s="300"/>
      <c r="Q96" s="300"/>
      <c r="R96" s="300"/>
      <c r="S96" s="302"/>
      <c r="T96" s="302"/>
      <c r="U96" s="302"/>
      <c r="V96" s="302"/>
      <c r="W96" s="302"/>
      <c r="X96" s="302"/>
      <c r="Y96" s="302"/>
      <c r="Z96" s="302"/>
      <c r="AA96" s="302"/>
      <c r="AB96" s="302"/>
      <c r="AC96" s="302"/>
      <c r="AD96" s="302"/>
      <c r="AE96" s="302"/>
      <c r="AF96" s="302"/>
      <c r="AG96" s="302"/>
      <c r="AH96" s="313"/>
      <c r="AI96" s="313"/>
      <c r="AJ96" s="313"/>
      <c r="AK96" s="313"/>
      <c r="AL96" s="313"/>
      <c r="AM96" s="313"/>
      <c r="AN96" s="173"/>
      <c r="AO96" s="173"/>
      <c r="AP96" s="173"/>
      <c r="AQ96" s="173"/>
      <c r="AR96" s="314"/>
    </row>
    <row r="97" spans="2:44" x14ac:dyDescent="0.25">
      <c r="B97" s="68"/>
      <c r="C97" s="300"/>
      <c r="D97" s="300"/>
      <c r="E97" s="300"/>
      <c r="F97" s="300"/>
      <c r="G97" s="300"/>
      <c r="H97" s="300"/>
      <c r="I97" s="300"/>
      <c r="J97" s="300"/>
      <c r="K97" s="300"/>
      <c r="L97" s="300"/>
      <c r="M97" s="300"/>
      <c r="N97" s="300"/>
      <c r="O97" s="300"/>
      <c r="P97" s="300"/>
      <c r="Q97" s="300"/>
      <c r="R97" s="300"/>
      <c r="S97" s="302"/>
      <c r="T97" s="302"/>
      <c r="U97" s="302"/>
      <c r="V97" s="302"/>
      <c r="W97" s="302"/>
      <c r="X97" s="302"/>
      <c r="Y97" s="302"/>
      <c r="Z97" s="302"/>
      <c r="AA97" s="302"/>
      <c r="AB97" s="302"/>
      <c r="AC97" s="302"/>
      <c r="AD97" s="302"/>
      <c r="AE97" s="302"/>
      <c r="AF97" s="302"/>
      <c r="AG97" s="302"/>
      <c r="AH97" s="313"/>
      <c r="AI97" s="313"/>
      <c r="AJ97" s="313"/>
      <c r="AK97" s="313"/>
      <c r="AL97" s="313"/>
      <c r="AM97" s="313"/>
      <c r="AN97" s="173"/>
      <c r="AO97" s="173"/>
      <c r="AP97" s="173"/>
      <c r="AQ97" s="173"/>
      <c r="AR97" s="314"/>
    </row>
    <row r="98" spans="2:44" ht="15.75" thickBot="1" x14ac:dyDescent="0.3"/>
    <row r="99" spans="2:44" ht="15.75" thickBot="1" x14ac:dyDescent="0.3">
      <c r="B99" s="304" t="s">
        <v>645</v>
      </c>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6"/>
    </row>
    <row r="100" spans="2:44" ht="15" customHeight="1" thickBot="1" x14ac:dyDescent="0.3">
      <c r="B100" s="74" t="s">
        <v>311</v>
      </c>
      <c r="C100" s="303" t="s">
        <v>312</v>
      </c>
      <c r="D100" s="303"/>
      <c r="E100" s="303"/>
      <c r="F100" s="303"/>
      <c r="G100" s="303"/>
      <c r="H100" s="303"/>
      <c r="I100" s="307" t="s">
        <v>313</v>
      </c>
      <c r="J100" s="307"/>
      <c r="K100" s="307"/>
      <c r="L100" s="307"/>
      <c r="M100" s="307"/>
      <c r="N100" s="307"/>
      <c r="O100" s="307"/>
      <c r="P100" s="307"/>
      <c r="Q100" s="307"/>
      <c r="R100" s="307"/>
      <c r="S100" s="303" t="s">
        <v>314</v>
      </c>
      <c r="T100" s="303"/>
      <c r="U100" s="303"/>
      <c r="V100" s="303"/>
      <c r="W100" s="303"/>
      <c r="X100" s="303"/>
      <c r="Y100" s="303"/>
      <c r="Z100" s="303"/>
      <c r="AA100" s="303"/>
      <c r="AB100" s="303"/>
      <c r="AC100" s="303"/>
      <c r="AD100" s="303"/>
      <c r="AE100" s="303"/>
      <c r="AF100" s="303"/>
      <c r="AG100" s="303"/>
      <c r="AH100" s="303" t="s">
        <v>315</v>
      </c>
      <c r="AI100" s="303"/>
      <c r="AJ100" s="303"/>
      <c r="AK100" s="303"/>
      <c r="AL100" s="303"/>
      <c r="AM100" s="303"/>
      <c r="AN100" s="303" t="s">
        <v>316</v>
      </c>
      <c r="AO100" s="303"/>
      <c r="AP100" s="303"/>
      <c r="AQ100" s="303"/>
      <c r="AR100" s="308"/>
    </row>
    <row r="101" spans="2:44" x14ac:dyDescent="0.25">
      <c r="B101" s="68"/>
      <c r="C101" s="300"/>
      <c r="D101" s="300"/>
      <c r="E101" s="300"/>
      <c r="F101" s="300"/>
      <c r="G101" s="300"/>
      <c r="H101" s="300"/>
      <c r="I101" s="300"/>
      <c r="J101" s="300"/>
      <c r="K101" s="300"/>
      <c r="L101" s="300"/>
      <c r="M101" s="300"/>
      <c r="N101" s="300"/>
      <c r="O101" s="300"/>
      <c r="P101" s="300"/>
      <c r="Q101" s="300"/>
      <c r="R101" s="300"/>
      <c r="S101" s="302"/>
      <c r="T101" s="302"/>
      <c r="U101" s="302"/>
      <c r="V101" s="302"/>
      <c r="W101" s="302"/>
      <c r="X101" s="302"/>
      <c r="Y101" s="302"/>
      <c r="Z101" s="302"/>
      <c r="AA101" s="302"/>
      <c r="AB101" s="302"/>
      <c r="AC101" s="302"/>
      <c r="AD101" s="302"/>
      <c r="AE101" s="302"/>
      <c r="AF101" s="302"/>
      <c r="AG101" s="302"/>
      <c r="AH101" s="313"/>
      <c r="AI101" s="313"/>
      <c r="AJ101" s="313"/>
      <c r="AK101" s="313"/>
      <c r="AL101" s="313"/>
      <c r="AM101" s="313"/>
      <c r="AN101" s="173"/>
      <c r="AO101" s="173"/>
      <c r="AP101" s="173"/>
      <c r="AQ101" s="173"/>
      <c r="AR101" s="314"/>
    </row>
    <row r="102" spans="2:44" x14ac:dyDescent="0.25">
      <c r="B102" s="68"/>
      <c r="C102" s="300"/>
      <c r="D102" s="300"/>
      <c r="E102" s="300"/>
      <c r="F102" s="300"/>
      <c r="G102" s="300"/>
      <c r="H102" s="300"/>
      <c r="I102" s="300"/>
      <c r="J102" s="300"/>
      <c r="K102" s="300"/>
      <c r="L102" s="300"/>
      <c r="M102" s="300"/>
      <c r="N102" s="300"/>
      <c r="O102" s="300"/>
      <c r="P102" s="300"/>
      <c r="Q102" s="300"/>
      <c r="R102" s="300"/>
      <c r="S102" s="302"/>
      <c r="T102" s="302"/>
      <c r="U102" s="302"/>
      <c r="V102" s="302"/>
      <c r="W102" s="302"/>
      <c r="X102" s="302"/>
      <c r="Y102" s="302"/>
      <c r="Z102" s="302"/>
      <c r="AA102" s="302"/>
      <c r="AB102" s="302"/>
      <c r="AC102" s="302"/>
      <c r="AD102" s="302"/>
      <c r="AE102" s="302"/>
      <c r="AF102" s="302"/>
      <c r="AG102" s="302"/>
      <c r="AH102" s="313"/>
      <c r="AI102" s="313"/>
      <c r="AJ102" s="313"/>
      <c r="AK102" s="313"/>
      <c r="AL102" s="313"/>
      <c r="AM102" s="313"/>
      <c r="AN102" s="173"/>
      <c r="AO102" s="173"/>
      <c r="AP102" s="173"/>
      <c r="AQ102" s="173"/>
      <c r="AR102" s="314"/>
    </row>
    <row r="103" spans="2:44" x14ac:dyDescent="0.25">
      <c r="B103" s="68"/>
      <c r="C103" s="300"/>
      <c r="D103" s="300"/>
      <c r="E103" s="300"/>
      <c r="F103" s="300"/>
      <c r="G103" s="300"/>
      <c r="H103" s="300"/>
      <c r="I103" s="300"/>
      <c r="J103" s="300"/>
      <c r="K103" s="300"/>
      <c r="L103" s="300"/>
      <c r="M103" s="300"/>
      <c r="N103" s="300"/>
      <c r="O103" s="300"/>
      <c r="P103" s="300"/>
      <c r="Q103" s="300"/>
      <c r="R103" s="300"/>
      <c r="S103" s="302"/>
      <c r="T103" s="302"/>
      <c r="U103" s="302"/>
      <c r="V103" s="302"/>
      <c r="W103" s="302"/>
      <c r="X103" s="302"/>
      <c r="Y103" s="302"/>
      <c r="Z103" s="302"/>
      <c r="AA103" s="302"/>
      <c r="AB103" s="302"/>
      <c r="AC103" s="302"/>
      <c r="AD103" s="302"/>
      <c r="AE103" s="302"/>
      <c r="AF103" s="302"/>
      <c r="AG103" s="302"/>
      <c r="AH103" s="313"/>
      <c r="AI103" s="313"/>
      <c r="AJ103" s="313"/>
      <c r="AK103" s="313"/>
      <c r="AL103" s="313"/>
      <c r="AM103" s="313"/>
      <c r="AN103" s="173"/>
      <c r="AO103" s="173"/>
      <c r="AP103" s="173"/>
      <c r="AQ103" s="173"/>
      <c r="AR103" s="314"/>
    </row>
    <row r="104" spans="2:44" x14ac:dyDescent="0.25">
      <c r="B104" s="68"/>
      <c r="C104" s="300"/>
      <c r="D104" s="300"/>
      <c r="E104" s="300"/>
      <c r="F104" s="300"/>
      <c r="G104" s="300"/>
      <c r="H104" s="300"/>
      <c r="I104" s="300"/>
      <c r="J104" s="300"/>
      <c r="K104" s="300"/>
      <c r="L104" s="300"/>
      <c r="M104" s="300"/>
      <c r="N104" s="300"/>
      <c r="O104" s="300"/>
      <c r="P104" s="300"/>
      <c r="Q104" s="300"/>
      <c r="R104" s="300"/>
      <c r="S104" s="302"/>
      <c r="T104" s="302"/>
      <c r="U104" s="302"/>
      <c r="V104" s="302"/>
      <c r="W104" s="302"/>
      <c r="X104" s="302"/>
      <c r="Y104" s="302"/>
      <c r="Z104" s="302"/>
      <c r="AA104" s="302"/>
      <c r="AB104" s="302"/>
      <c r="AC104" s="302"/>
      <c r="AD104" s="302"/>
      <c r="AE104" s="302"/>
      <c r="AF104" s="302"/>
      <c r="AG104" s="302"/>
      <c r="AH104" s="313"/>
      <c r="AI104" s="313"/>
      <c r="AJ104" s="313"/>
      <c r="AK104" s="313"/>
      <c r="AL104" s="313"/>
      <c r="AM104" s="313"/>
      <c r="AN104" s="173"/>
      <c r="AO104" s="173"/>
      <c r="AP104" s="173"/>
      <c r="AQ104" s="173"/>
      <c r="AR104" s="314"/>
    </row>
    <row r="105" spans="2:44" x14ac:dyDescent="0.25">
      <c r="B105" s="68"/>
      <c r="C105" s="300"/>
      <c r="D105" s="300"/>
      <c r="E105" s="300"/>
      <c r="F105" s="300"/>
      <c r="G105" s="300"/>
      <c r="H105" s="300"/>
      <c r="I105" s="300"/>
      <c r="J105" s="300"/>
      <c r="K105" s="300"/>
      <c r="L105" s="300"/>
      <c r="M105" s="300"/>
      <c r="N105" s="300"/>
      <c r="O105" s="300"/>
      <c r="P105" s="300"/>
      <c r="Q105" s="300"/>
      <c r="R105" s="300"/>
      <c r="S105" s="302"/>
      <c r="T105" s="302"/>
      <c r="U105" s="302"/>
      <c r="V105" s="302"/>
      <c r="W105" s="302"/>
      <c r="X105" s="302"/>
      <c r="Y105" s="302"/>
      <c r="Z105" s="302"/>
      <c r="AA105" s="302"/>
      <c r="AB105" s="302"/>
      <c r="AC105" s="302"/>
      <c r="AD105" s="302"/>
      <c r="AE105" s="302"/>
      <c r="AF105" s="302"/>
      <c r="AG105" s="302"/>
      <c r="AH105" s="313"/>
      <c r="AI105" s="313"/>
      <c r="AJ105" s="313"/>
      <c r="AK105" s="313"/>
      <c r="AL105" s="313"/>
      <c r="AM105" s="313"/>
      <c r="AN105" s="173"/>
      <c r="AO105" s="173"/>
      <c r="AP105" s="173"/>
      <c r="AQ105" s="173"/>
      <c r="AR105" s="314"/>
    </row>
    <row r="106" spans="2:44" ht="15.75" thickBot="1" x14ac:dyDescent="0.3"/>
    <row r="107" spans="2:44" ht="15.75" thickBot="1" x14ac:dyDescent="0.3">
      <c r="B107" s="304" t="s">
        <v>646</v>
      </c>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6"/>
    </row>
    <row r="108" spans="2:44" ht="15" customHeight="1" thickBot="1" x14ac:dyDescent="0.3">
      <c r="B108" s="74" t="s">
        <v>311</v>
      </c>
      <c r="C108" s="303" t="s">
        <v>312</v>
      </c>
      <c r="D108" s="303"/>
      <c r="E108" s="303"/>
      <c r="F108" s="303"/>
      <c r="G108" s="303"/>
      <c r="H108" s="303"/>
      <c r="I108" s="307" t="s">
        <v>313</v>
      </c>
      <c r="J108" s="307"/>
      <c r="K108" s="307"/>
      <c r="L108" s="307"/>
      <c r="M108" s="307"/>
      <c r="N108" s="307"/>
      <c r="O108" s="307"/>
      <c r="P108" s="307"/>
      <c r="Q108" s="307"/>
      <c r="R108" s="307"/>
      <c r="S108" s="303" t="s">
        <v>314</v>
      </c>
      <c r="T108" s="303"/>
      <c r="U108" s="303"/>
      <c r="V108" s="303"/>
      <c r="W108" s="303"/>
      <c r="X108" s="303"/>
      <c r="Y108" s="303"/>
      <c r="Z108" s="303"/>
      <c r="AA108" s="303"/>
      <c r="AB108" s="303"/>
      <c r="AC108" s="303"/>
      <c r="AD108" s="303"/>
      <c r="AE108" s="303"/>
      <c r="AF108" s="303"/>
      <c r="AG108" s="303"/>
      <c r="AH108" s="303" t="s">
        <v>315</v>
      </c>
      <c r="AI108" s="303"/>
      <c r="AJ108" s="303"/>
      <c r="AK108" s="303"/>
      <c r="AL108" s="303"/>
      <c r="AM108" s="303"/>
      <c r="AN108" s="303" t="s">
        <v>316</v>
      </c>
      <c r="AO108" s="303"/>
      <c r="AP108" s="303"/>
      <c r="AQ108" s="303"/>
      <c r="AR108" s="308"/>
    </row>
    <row r="109" spans="2:44" x14ac:dyDescent="0.25">
      <c r="B109" s="68"/>
      <c r="C109" s="300"/>
      <c r="D109" s="300"/>
      <c r="E109" s="300"/>
      <c r="F109" s="300"/>
      <c r="G109" s="300"/>
      <c r="H109" s="300"/>
      <c r="I109" s="300"/>
      <c r="J109" s="300"/>
      <c r="K109" s="300"/>
      <c r="L109" s="300"/>
      <c r="M109" s="300"/>
      <c r="N109" s="300"/>
      <c r="O109" s="300"/>
      <c r="P109" s="300"/>
      <c r="Q109" s="300"/>
      <c r="R109" s="300"/>
      <c r="S109" s="302"/>
      <c r="T109" s="302"/>
      <c r="U109" s="302"/>
      <c r="V109" s="302"/>
      <c r="W109" s="302"/>
      <c r="X109" s="302"/>
      <c r="Y109" s="302"/>
      <c r="Z109" s="302"/>
      <c r="AA109" s="302"/>
      <c r="AB109" s="302"/>
      <c r="AC109" s="302"/>
      <c r="AD109" s="302"/>
      <c r="AE109" s="302"/>
      <c r="AF109" s="302"/>
      <c r="AG109" s="302"/>
      <c r="AH109" s="313"/>
      <c r="AI109" s="313"/>
      <c r="AJ109" s="313"/>
      <c r="AK109" s="313"/>
      <c r="AL109" s="313"/>
      <c r="AM109" s="313"/>
      <c r="AN109" s="173"/>
      <c r="AO109" s="173"/>
      <c r="AP109" s="173"/>
      <c r="AQ109" s="173"/>
      <c r="AR109" s="314"/>
    </row>
    <row r="110" spans="2:44" x14ac:dyDescent="0.25">
      <c r="B110" s="68"/>
      <c r="C110" s="300"/>
      <c r="D110" s="300"/>
      <c r="E110" s="300"/>
      <c r="F110" s="300"/>
      <c r="G110" s="300"/>
      <c r="H110" s="300"/>
      <c r="I110" s="300"/>
      <c r="J110" s="300"/>
      <c r="K110" s="300"/>
      <c r="L110" s="300"/>
      <c r="M110" s="300"/>
      <c r="N110" s="300"/>
      <c r="O110" s="300"/>
      <c r="P110" s="300"/>
      <c r="Q110" s="300"/>
      <c r="R110" s="300"/>
      <c r="S110" s="302"/>
      <c r="T110" s="302"/>
      <c r="U110" s="302"/>
      <c r="V110" s="302"/>
      <c r="W110" s="302"/>
      <c r="X110" s="302"/>
      <c r="Y110" s="302"/>
      <c r="Z110" s="302"/>
      <c r="AA110" s="302"/>
      <c r="AB110" s="302"/>
      <c r="AC110" s="302"/>
      <c r="AD110" s="302"/>
      <c r="AE110" s="302"/>
      <c r="AF110" s="302"/>
      <c r="AG110" s="302"/>
      <c r="AH110" s="313"/>
      <c r="AI110" s="313"/>
      <c r="AJ110" s="313"/>
      <c r="AK110" s="313"/>
      <c r="AL110" s="313"/>
      <c r="AM110" s="313"/>
      <c r="AN110" s="173"/>
      <c r="AO110" s="173"/>
      <c r="AP110" s="173"/>
      <c r="AQ110" s="173"/>
      <c r="AR110" s="314"/>
    </row>
    <row r="111" spans="2:44" x14ac:dyDescent="0.25">
      <c r="B111" s="68"/>
      <c r="C111" s="300"/>
      <c r="D111" s="300"/>
      <c r="E111" s="300"/>
      <c r="F111" s="300"/>
      <c r="G111" s="300"/>
      <c r="H111" s="300"/>
      <c r="I111" s="300"/>
      <c r="J111" s="300"/>
      <c r="K111" s="300"/>
      <c r="L111" s="300"/>
      <c r="M111" s="300"/>
      <c r="N111" s="300"/>
      <c r="O111" s="300"/>
      <c r="P111" s="300"/>
      <c r="Q111" s="300"/>
      <c r="R111" s="300"/>
      <c r="S111" s="302"/>
      <c r="T111" s="302"/>
      <c r="U111" s="302"/>
      <c r="V111" s="302"/>
      <c r="W111" s="302"/>
      <c r="X111" s="302"/>
      <c r="Y111" s="302"/>
      <c r="Z111" s="302"/>
      <c r="AA111" s="302"/>
      <c r="AB111" s="302"/>
      <c r="AC111" s="302"/>
      <c r="AD111" s="302"/>
      <c r="AE111" s="302"/>
      <c r="AF111" s="302"/>
      <c r="AG111" s="302"/>
      <c r="AH111" s="313"/>
      <c r="AI111" s="313"/>
      <c r="AJ111" s="313"/>
      <c r="AK111" s="313"/>
      <c r="AL111" s="313"/>
      <c r="AM111" s="313"/>
      <c r="AN111" s="173"/>
      <c r="AO111" s="173"/>
      <c r="AP111" s="173"/>
      <c r="AQ111" s="173"/>
      <c r="AR111" s="314"/>
    </row>
    <row r="112" spans="2:44" x14ac:dyDescent="0.25">
      <c r="B112" s="68"/>
      <c r="C112" s="300"/>
      <c r="D112" s="300"/>
      <c r="E112" s="300"/>
      <c r="F112" s="300"/>
      <c r="G112" s="300"/>
      <c r="H112" s="300"/>
      <c r="I112" s="300"/>
      <c r="J112" s="300"/>
      <c r="K112" s="300"/>
      <c r="L112" s="300"/>
      <c r="M112" s="300"/>
      <c r="N112" s="300"/>
      <c r="O112" s="300"/>
      <c r="P112" s="300"/>
      <c r="Q112" s="300"/>
      <c r="R112" s="300"/>
      <c r="S112" s="302"/>
      <c r="T112" s="302"/>
      <c r="U112" s="302"/>
      <c r="V112" s="302"/>
      <c r="W112" s="302"/>
      <c r="X112" s="302"/>
      <c r="Y112" s="302"/>
      <c r="Z112" s="302"/>
      <c r="AA112" s="302"/>
      <c r="AB112" s="302"/>
      <c r="AC112" s="302"/>
      <c r="AD112" s="302"/>
      <c r="AE112" s="302"/>
      <c r="AF112" s="302"/>
      <c r="AG112" s="302"/>
      <c r="AH112" s="313"/>
      <c r="AI112" s="313"/>
      <c r="AJ112" s="313"/>
      <c r="AK112" s="313"/>
      <c r="AL112" s="313"/>
      <c r="AM112" s="313"/>
      <c r="AN112" s="173"/>
      <c r="AO112" s="173"/>
      <c r="AP112" s="173"/>
      <c r="AQ112" s="173"/>
      <c r="AR112" s="314"/>
    </row>
    <row r="113" spans="2:44" x14ac:dyDescent="0.25">
      <c r="B113" s="68"/>
      <c r="C113" s="300"/>
      <c r="D113" s="300"/>
      <c r="E113" s="300"/>
      <c r="F113" s="300"/>
      <c r="G113" s="300"/>
      <c r="H113" s="300"/>
      <c r="I113" s="300"/>
      <c r="J113" s="300"/>
      <c r="K113" s="300"/>
      <c r="L113" s="300"/>
      <c r="M113" s="300"/>
      <c r="N113" s="300"/>
      <c r="O113" s="300"/>
      <c r="P113" s="300"/>
      <c r="Q113" s="300"/>
      <c r="R113" s="300"/>
      <c r="S113" s="302"/>
      <c r="T113" s="302"/>
      <c r="U113" s="302"/>
      <c r="V113" s="302"/>
      <c r="W113" s="302"/>
      <c r="X113" s="302"/>
      <c r="Y113" s="302"/>
      <c r="Z113" s="302"/>
      <c r="AA113" s="302"/>
      <c r="AB113" s="302"/>
      <c r="AC113" s="302"/>
      <c r="AD113" s="302"/>
      <c r="AE113" s="302"/>
      <c r="AF113" s="302"/>
      <c r="AG113" s="302"/>
      <c r="AH113" s="313"/>
      <c r="AI113" s="313"/>
      <c r="AJ113" s="313"/>
      <c r="AK113" s="313"/>
      <c r="AL113" s="313"/>
      <c r="AM113" s="313"/>
      <c r="AN113" s="173"/>
      <c r="AO113" s="173"/>
      <c r="AP113" s="173"/>
      <c r="AQ113" s="173"/>
      <c r="AR113" s="314"/>
    </row>
    <row r="114" spans="2:44" ht="15.75" thickBot="1" x14ac:dyDescent="0.3"/>
    <row r="115" spans="2:44" ht="15.75" thickBot="1" x14ac:dyDescent="0.3">
      <c r="B115" s="304" t="s">
        <v>647</v>
      </c>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05"/>
      <c r="AD115" s="305"/>
      <c r="AE115" s="305"/>
      <c r="AF115" s="305"/>
      <c r="AG115" s="305"/>
      <c r="AH115" s="305"/>
      <c r="AI115" s="305"/>
      <c r="AJ115" s="305"/>
      <c r="AK115" s="305"/>
      <c r="AL115" s="305"/>
      <c r="AM115" s="305"/>
      <c r="AN115" s="305"/>
      <c r="AO115" s="305"/>
      <c r="AP115" s="305"/>
      <c r="AQ115" s="305"/>
      <c r="AR115" s="306"/>
    </row>
    <row r="116" spans="2:44" ht="15" customHeight="1" thickBot="1" x14ac:dyDescent="0.3">
      <c r="B116" s="74" t="s">
        <v>311</v>
      </c>
      <c r="C116" s="303" t="s">
        <v>312</v>
      </c>
      <c r="D116" s="303"/>
      <c r="E116" s="303"/>
      <c r="F116" s="303"/>
      <c r="G116" s="303"/>
      <c r="H116" s="303"/>
      <c r="I116" s="307" t="s">
        <v>313</v>
      </c>
      <c r="J116" s="307"/>
      <c r="K116" s="307"/>
      <c r="L116" s="307"/>
      <c r="M116" s="307"/>
      <c r="N116" s="307"/>
      <c r="O116" s="307"/>
      <c r="P116" s="307"/>
      <c r="Q116" s="307"/>
      <c r="R116" s="307"/>
      <c r="S116" s="303" t="s">
        <v>314</v>
      </c>
      <c r="T116" s="303"/>
      <c r="U116" s="303"/>
      <c r="V116" s="303"/>
      <c r="W116" s="303"/>
      <c r="X116" s="303"/>
      <c r="Y116" s="303"/>
      <c r="Z116" s="303"/>
      <c r="AA116" s="303"/>
      <c r="AB116" s="303"/>
      <c r="AC116" s="303"/>
      <c r="AD116" s="303"/>
      <c r="AE116" s="303"/>
      <c r="AF116" s="303"/>
      <c r="AG116" s="303"/>
      <c r="AH116" s="303" t="s">
        <v>315</v>
      </c>
      <c r="AI116" s="303"/>
      <c r="AJ116" s="303"/>
      <c r="AK116" s="303"/>
      <c r="AL116" s="303"/>
      <c r="AM116" s="303"/>
      <c r="AN116" s="303" t="s">
        <v>316</v>
      </c>
      <c r="AO116" s="303"/>
      <c r="AP116" s="303"/>
      <c r="AQ116" s="303"/>
      <c r="AR116" s="308"/>
    </row>
    <row r="117" spans="2:44" x14ac:dyDescent="0.25">
      <c r="B117" s="68"/>
      <c r="C117" s="300"/>
      <c r="D117" s="300"/>
      <c r="E117" s="300"/>
      <c r="F117" s="300"/>
      <c r="G117" s="300"/>
      <c r="H117" s="300"/>
      <c r="I117" s="300"/>
      <c r="J117" s="300"/>
      <c r="K117" s="300"/>
      <c r="L117" s="300"/>
      <c r="M117" s="300"/>
      <c r="N117" s="300"/>
      <c r="O117" s="300"/>
      <c r="P117" s="300"/>
      <c r="Q117" s="300"/>
      <c r="R117" s="300"/>
      <c r="S117" s="302"/>
      <c r="T117" s="302"/>
      <c r="U117" s="302"/>
      <c r="V117" s="302"/>
      <c r="W117" s="302"/>
      <c r="X117" s="302"/>
      <c r="Y117" s="302"/>
      <c r="Z117" s="302"/>
      <c r="AA117" s="302"/>
      <c r="AB117" s="302"/>
      <c r="AC117" s="302"/>
      <c r="AD117" s="302"/>
      <c r="AE117" s="302"/>
      <c r="AF117" s="302"/>
      <c r="AG117" s="302"/>
      <c r="AH117" s="313"/>
      <c r="AI117" s="313"/>
      <c r="AJ117" s="313"/>
      <c r="AK117" s="313"/>
      <c r="AL117" s="313"/>
      <c r="AM117" s="313"/>
      <c r="AN117" s="173"/>
      <c r="AO117" s="173"/>
      <c r="AP117" s="173"/>
      <c r="AQ117" s="173"/>
      <c r="AR117" s="314"/>
    </row>
    <row r="118" spans="2:44" x14ac:dyDescent="0.25">
      <c r="B118" s="68"/>
      <c r="C118" s="300"/>
      <c r="D118" s="300"/>
      <c r="E118" s="300"/>
      <c r="F118" s="300"/>
      <c r="G118" s="300"/>
      <c r="H118" s="300"/>
      <c r="I118" s="300"/>
      <c r="J118" s="300"/>
      <c r="K118" s="300"/>
      <c r="L118" s="300"/>
      <c r="M118" s="300"/>
      <c r="N118" s="300"/>
      <c r="O118" s="300"/>
      <c r="P118" s="300"/>
      <c r="Q118" s="300"/>
      <c r="R118" s="300"/>
      <c r="S118" s="302"/>
      <c r="T118" s="302"/>
      <c r="U118" s="302"/>
      <c r="V118" s="302"/>
      <c r="W118" s="302"/>
      <c r="X118" s="302"/>
      <c r="Y118" s="302"/>
      <c r="Z118" s="302"/>
      <c r="AA118" s="302"/>
      <c r="AB118" s="302"/>
      <c r="AC118" s="302"/>
      <c r="AD118" s="302"/>
      <c r="AE118" s="302"/>
      <c r="AF118" s="302"/>
      <c r="AG118" s="302"/>
      <c r="AH118" s="313"/>
      <c r="AI118" s="313"/>
      <c r="AJ118" s="313"/>
      <c r="AK118" s="313"/>
      <c r="AL118" s="313"/>
      <c r="AM118" s="313"/>
      <c r="AN118" s="173"/>
      <c r="AO118" s="173"/>
      <c r="AP118" s="173"/>
      <c r="AQ118" s="173"/>
      <c r="AR118" s="314"/>
    </row>
    <row r="119" spans="2:44" x14ac:dyDescent="0.25">
      <c r="B119" s="68"/>
      <c r="C119" s="300"/>
      <c r="D119" s="300"/>
      <c r="E119" s="300"/>
      <c r="F119" s="300"/>
      <c r="G119" s="300"/>
      <c r="H119" s="300"/>
      <c r="I119" s="300"/>
      <c r="J119" s="300"/>
      <c r="K119" s="300"/>
      <c r="L119" s="300"/>
      <c r="M119" s="300"/>
      <c r="N119" s="300"/>
      <c r="O119" s="300"/>
      <c r="P119" s="300"/>
      <c r="Q119" s="300"/>
      <c r="R119" s="300"/>
      <c r="S119" s="302"/>
      <c r="T119" s="302"/>
      <c r="U119" s="302"/>
      <c r="V119" s="302"/>
      <c r="W119" s="302"/>
      <c r="X119" s="302"/>
      <c r="Y119" s="302"/>
      <c r="Z119" s="302"/>
      <c r="AA119" s="302"/>
      <c r="AB119" s="302"/>
      <c r="AC119" s="302"/>
      <c r="AD119" s="302"/>
      <c r="AE119" s="302"/>
      <c r="AF119" s="302"/>
      <c r="AG119" s="302"/>
      <c r="AH119" s="313"/>
      <c r="AI119" s="313"/>
      <c r="AJ119" s="313"/>
      <c r="AK119" s="313"/>
      <c r="AL119" s="313"/>
      <c r="AM119" s="313"/>
      <c r="AN119" s="173"/>
      <c r="AO119" s="173"/>
      <c r="AP119" s="173"/>
      <c r="AQ119" s="173"/>
      <c r="AR119" s="314"/>
    </row>
    <row r="120" spans="2:44" x14ac:dyDescent="0.25">
      <c r="B120" s="68"/>
      <c r="C120" s="300"/>
      <c r="D120" s="300"/>
      <c r="E120" s="300"/>
      <c r="F120" s="300"/>
      <c r="G120" s="300"/>
      <c r="H120" s="300"/>
      <c r="I120" s="300"/>
      <c r="J120" s="300"/>
      <c r="K120" s="300"/>
      <c r="L120" s="300"/>
      <c r="M120" s="300"/>
      <c r="N120" s="300"/>
      <c r="O120" s="300"/>
      <c r="P120" s="300"/>
      <c r="Q120" s="300"/>
      <c r="R120" s="300"/>
      <c r="S120" s="302"/>
      <c r="T120" s="302"/>
      <c r="U120" s="302"/>
      <c r="V120" s="302"/>
      <c r="W120" s="302"/>
      <c r="X120" s="302"/>
      <c r="Y120" s="302"/>
      <c r="Z120" s="302"/>
      <c r="AA120" s="302"/>
      <c r="AB120" s="302"/>
      <c r="AC120" s="302"/>
      <c r="AD120" s="302"/>
      <c r="AE120" s="302"/>
      <c r="AF120" s="302"/>
      <c r="AG120" s="302"/>
      <c r="AH120" s="313"/>
      <c r="AI120" s="313"/>
      <c r="AJ120" s="313"/>
      <c r="AK120" s="313"/>
      <c r="AL120" s="313"/>
      <c r="AM120" s="313"/>
      <c r="AN120" s="173"/>
      <c r="AO120" s="173"/>
      <c r="AP120" s="173"/>
      <c r="AQ120" s="173"/>
      <c r="AR120" s="314"/>
    </row>
    <row r="121" spans="2:44" x14ac:dyDescent="0.25">
      <c r="B121" s="68"/>
      <c r="C121" s="300"/>
      <c r="D121" s="300"/>
      <c r="E121" s="300"/>
      <c r="F121" s="300"/>
      <c r="G121" s="300"/>
      <c r="H121" s="300"/>
      <c r="I121" s="300"/>
      <c r="J121" s="300"/>
      <c r="K121" s="300"/>
      <c r="L121" s="300"/>
      <c r="M121" s="300"/>
      <c r="N121" s="300"/>
      <c r="O121" s="300"/>
      <c r="P121" s="300"/>
      <c r="Q121" s="300"/>
      <c r="R121" s="300"/>
      <c r="S121" s="302"/>
      <c r="T121" s="302"/>
      <c r="U121" s="302"/>
      <c r="V121" s="302"/>
      <c r="W121" s="302"/>
      <c r="X121" s="302"/>
      <c r="Y121" s="302"/>
      <c r="Z121" s="302"/>
      <c r="AA121" s="302"/>
      <c r="AB121" s="302"/>
      <c r="AC121" s="302"/>
      <c r="AD121" s="302"/>
      <c r="AE121" s="302"/>
      <c r="AF121" s="302"/>
      <c r="AG121" s="302"/>
      <c r="AH121" s="313"/>
      <c r="AI121" s="313"/>
      <c r="AJ121" s="313"/>
      <c r="AK121" s="313"/>
      <c r="AL121" s="313"/>
      <c r="AM121" s="313"/>
      <c r="AN121" s="173"/>
      <c r="AO121" s="173"/>
      <c r="AP121" s="173"/>
      <c r="AQ121" s="173"/>
      <c r="AR121" s="314"/>
    </row>
    <row r="122" spans="2:44" ht="15.75" thickBot="1" x14ac:dyDescent="0.3"/>
    <row r="123" spans="2:44" ht="15.75" thickBot="1" x14ac:dyDescent="0.3">
      <c r="B123" s="304" t="s">
        <v>648</v>
      </c>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5"/>
      <c r="AN123" s="305"/>
      <c r="AO123" s="305"/>
      <c r="AP123" s="305"/>
      <c r="AQ123" s="305"/>
      <c r="AR123" s="306"/>
    </row>
    <row r="124" spans="2:44" ht="15" customHeight="1" thickBot="1" x14ac:dyDescent="0.3">
      <c r="B124" s="74" t="s">
        <v>311</v>
      </c>
      <c r="C124" s="303" t="s">
        <v>312</v>
      </c>
      <c r="D124" s="303"/>
      <c r="E124" s="303"/>
      <c r="F124" s="303"/>
      <c r="G124" s="303"/>
      <c r="H124" s="303"/>
      <c r="I124" s="307" t="s">
        <v>313</v>
      </c>
      <c r="J124" s="307"/>
      <c r="K124" s="307"/>
      <c r="L124" s="307"/>
      <c r="M124" s="307"/>
      <c r="N124" s="307"/>
      <c r="O124" s="307"/>
      <c r="P124" s="307"/>
      <c r="Q124" s="307"/>
      <c r="R124" s="307"/>
      <c r="S124" s="303" t="s">
        <v>314</v>
      </c>
      <c r="T124" s="303"/>
      <c r="U124" s="303"/>
      <c r="V124" s="303"/>
      <c r="W124" s="303"/>
      <c r="X124" s="303"/>
      <c r="Y124" s="303"/>
      <c r="Z124" s="303"/>
      <c r="AA124" s="303"/>
      <c r="AB124" s="303"/>
      <c r="AC124" s="303"/>
      <c r="AD124" s="303"/>
      <c r="AE124" s="303"/>
      <c r="AF124" s="303"/>
      <c r="AG124" s="303"/>
      <c r="AH124" s="303" t="s">
        <v>315</v>
      </c>
      <c r="AI124" s="303"/>
      <c r="AJ124" s="303"/>
      <c r="AK124" s="303"/>
      <c r="AL124" s="303"/>
      <c r="AM124" s="303"/>
      <c r="AN124" s="303" t="s">
        <v>316</v>
      </c>
      <c r="AO124" s="303"/>
      <c r="AP124" s="303"/>
      <c r="AQ124" s="303"/>
      <c r="AR124" s="308"/>
    </row>
    <row r="125" spans="2:44" x14ac:dyDescent="0.25">
      <c r="B125" s="68"/>
      <c r="C125" s="300"/>
      <c r="D125" s="300"/>
      <c r="E125" s="300"/>
      <c r="F125" s="300"/>
      <c r="G125" s="300"/>
      <c r="H125" s="300"/>
      <c r="I125" s="300"/>
      <c r="J125" s="300"/>
      <c r="K125" s="300"/>
      <c r="L125" s="300"/>
      <c r="M125" s="300"/>
      <c r="N125" s="300"/>
      <c r="O125" s="300"/>
      <c r="P125" s="300"/>
      <c r="Q125" s="300"/>
      <c r="R125" s="300"/>
      <c r="S125" s="302"/>
      <c r="T125" s="302"/>
      <c r="U125" s="302"/>
      <c r="V125" s="302"/>
      <c r="W125" s="302"/>
      <c r="X125" s="302"/>
      <c r="Y125" s="302"/>
      <c r="Z125" s="302"/>
      <c r="AA125" s="302"/>
      <c r="AB125" s="302"/>
      <c r="AC125" s="302"/>
      <c r="AD125" s="302"/>
      <c r="AE125" s="302"/>
      <c r="AF125" s="302"/>
      <c r="AG125" s="302"/>
      <c r="AH125" s="313"/>
      <c r="AI125" s="313"/>
      <c r="AJ125" s="313"/>
      <c r="AK125" s="313"/>
      <c r="AL125" s="313"/>
      <c r="AM125" s="313"/>
      <c r="AN125" s="173"/>
      <c r="AO125" s="173"/>
      <c r="AP125" s="173"/>
      <c r="AQ125" s="173"/>
      <c r="AR125" s="314"/>
    </row>
    <row r="126" spans="2:44" x14ac:dyDescent="0.25">
      <c r="B126" s="68"/>
      <c r="C126" s="300"/>
      <c r="D126" s="300"/>
      <c r="E126" s="300"/>
      <c r="F126" s="300"/>
      <c r="G126" s="300"/>
      <c r="H126" s="300"/>
      <c r="I126" s="300"/>
      <c r="J126" s="300"/>
      <c r="K126" s="300"/>
      <c r="L126" s="300"/>
      <c r="M126" s="300"/>
      <c r="N126" s="300"/>
      <c r="O126" s="300"/>
      <c r="P126" s="300"/>
      <c r="Q126" s="300"/>
      <c r="R126" s="300"/>
      <c r="S126" s="302"/>
      <c r="T126" s="302"/>
      <c r="U126" s="302"/>
      <c r="V126" s="302"/>
      <c r="W126" s="302"/>
      <c r="X126" s="302"/>
      <c r="Y126" s="302"/>
      <c r="Z126" s="302"/>
      <c r="AA126" s="302"/>
      <c r="AB126" s="302"/>
      <c r="AC126" s="302"/>
      <c r="AD126" s="302"/>
      <c r="AE126" s="302"/>
      <c r="AF126" s="302"/>
      <c r="AG126" s="302"/>
      <c r="AH126" s="313"/>
      <c r="AI126" s="313"/>
      <c r="AJ126" s="313"/>
      <c r="AK126" s="313"/>
      <c r="AL126" s="313"/>
      <c r="AM126" s="313"/>
      <c r="AN126" s="173"/>
      <c r="AO126" s="173"/>
      <c r="AP126" s="173"/>
      <c r="AQ126" s="173"/>
      <c r="AR126" s="314"/>
    </row>
    <row r="127" spans="2:44" x14ac:dyDescent="0.25">
      <c r="B127" s="68"/>
      <c r="C127" s="300"/>
      <c r="D127" s="300"/>
      <c r="E127" s="300"/>
      <c r="F127" s="300"/>
      <c r="G127" s="300"/>
      <c r="H127" s="300"/>
      <c r="I127" s="300"/>
      <c r="J127" s="300"/>
      <c r="K127" s="300"/>
      <c r="L127" s="300"/>
      <c r="M127" s="300"/>
      <c r="N127" s="300"/>
      <c r="O127" s="300"/>
      <c r="P127" s="300"/>
      <c r="Q127" s="300"/>
      <c r="R127" s="300"/>
      <c r="S127" s="302"/>
      <c r="T127" s="302"/>
      <c r="U127" s="302"/>
      <c r="V127" s="302"/>
      <c r="W127" s="302"/>
      <c r="X127" s="302"/>
      <c r="Y127" s="302"/>
      <c r="Z127" s="302"/>
      <c r="AA127" s="302"/>
      <c r="AB127" s="302"/>
      <c r="AC127" s="302"/>
      <c r="AD127" s="302"/>
      <c r="AE127" s="302"/>
      <c r="AF127" s="302"/>
      <c r="AG127" s="302"/>
      <c r="AH127" s="313"/>
      <c r="AI127" s="313"/>
      <c r="AJ127" s="313"/>
      <c r="AK127" s="313"/>
      <c r="AL127" s="313"/>
      <c r="AM127" s="313"/>
      <c r="AN127" s="173"/>
      <c r="AO127" s="173"/>
      <c r="AP127" s="173"/>
      <c r="AQ127" s="173"/>
      <c r="AR127" s="314"/>
    </row>
    <row r="128" spans="2:44" x14ac:dyDescent="0.25">
      <c r="B128" s="68"/>
      <c r="C128" s="300"/>
      <c r="D128" s="300"/>
      <c r="E128" s="300"/>
      <c r="F128" s="300"/>
      <c r="G128" s="300"/>
      <c r="H128" s="300"/>
      <c r="I128" s="300"/>
      <c r="J128" s="300"/>
      <c r="K128" s="300"/>
      <c r="L128" s="300"/>
      <c r="M128" s="300"/>
      <c r="N128" s="300"/>
      <c r="O128" s="300"/>
      <c r="P128" s="300"/>
      <c r="Q128" s="300"/>
      <c r="R128" s="300"/>
      <c r="S128" s="302"/>
      <c r="T128" s="302"/>
      <c r="U128" s="302"/>
      <c r="V128" s="302"/>
      <c r="W128" s="302"/>
      <c r="X128" s="302"/>
      <c r="Y128" s="302"/>
      <c r="Z128" s="302"/>
      <c r="AA128" s="302"/>
      <c r="AB128" s="302"/>
      <c r="AC128" s="302"/>
      <c r="AD128" s="302"/>
      <c r="AE128" s="302"/>
      <c r="AF128" s="302"/>
      <c r="AG128" s="302"/>
      <c r="AH128" s="313"/>
      <c r="AI128" s="313"/>
      <c r="AJ128" s="313"/>
      <c r="AK128" s="313"/>
      <c r="AL128" s="313"/>
      <c r="AM128" s="313"/>
      <c r="AN128" s="173"/>
      <c r="AO128" s="173"/>
      <c r="AP128" s="173"/>
      <c r="AQ128" s="173"/>
      <c r="AR128" s="314"/>
    </row>
    <row r="129" spans="1:44" ht="15.75" thickBot="1" x14ac:dyDescent="0.3">
      <c r="B129" s="69"/>
      <c r="C129" s="301"/>
      <c r="D129" s="301"/>
      <c r="E129" s="301"/>
      <c r="F129" s="301"/>
      <c r="G129" s="301"/>
      <c r="H129" s="301"/>
      <c r="I129" s="301"/>
      <c r="J129" s="301"/>
      <c r="K129" s="301"/>
      <c r="L129" s="301"/>
      <c r="M129" s="301"/>
      <c r="N129" s="301"/>
      <c r="O129" s="301"/>
      <c r="P129" s="301"/>
      <c r="Q129" s="301"/>
      <c r="R129" s="301"/>
      <c r="S129" s="309"/>
      <c r="T129" s="309"/>
      <c r="U129" s="309"/>
      <c r="V129" s="309"/>
      <c r="W129" s="309"/>
      <c r="X129" s="309"/>
      <c r="Y129" s="309"/>
      <c r="Z129" s="309"/>
      <c r="AA129" s="309"/>
      <c r="AB129" s="309"/>
      <c r="AC129" s="309"/>
      <c r="AD129" s="309"/>
      <c r="AE129" s="309"/>
      <c r="AF129" s="309"/>
      <c r="AG129" s="309"/>
      <c r="AH129" s="310"/>
      <c r="AI129" s="310"/>
      <c r="AJ129" s="310"/>
      <c r="AK129" s="310"/>
      <c r="AL129" s="310"/>
      <c r="AM129" s="310"/>
      <c r="AN129" s="311"/>
      <c r="AO129" s="311"/>
      <c r="AP129" s="311"/>
      <c r="AQ129" s="311"/>
      <c r="AR129" s="312"/>
    </row>
    <row r="133" spans="1:44" s="163" customFormat="1" ht="30" customHeight="1" x14ac:dyDescent="0.2">
      <c r="A133" s="2"/>
      <c r="B133" s="258" t="s">
        <v>158</v>
      </c>
      <c r="C133" s="259"/>
      <c r="D133" s="259"/>
      <c r="E133" s="259"/>
      <c r="F133" s="259"/>
      <c r="G133" s="259"/>
      <c r="H133" s="259"/>
      <c r="I133" s="259"/>
      <c r="J133" s="135"/>
      <c r="K133" s="259" t="s">
        <v>159</v>
      </c>
      <c r="L133" s="259"/>
      <c r="M133" s="259"/>
      <c r="N133" s="259"/>
      <c r="O133" s="259"/>
      <c r="P133" s="259"/>
      <c r="Q133" s="259"/>
      <c r="R133" s="259"/>
      <c r="S133" s="259"/>
      <c r="T133" s="259"/>
      <c r="U133" s="259"/>
      <c r="V133" s="259"/>
      <c r="W133" s="260"/>
      <c r="Y133" s="2"/>
    </row>
  </sheetData>
  <mergeCells count="426">
    <mergeCell ref="I10:R10"/>
    <mergeCell ref="E13:K13"/>
    <mergeCell ref="B11:AR11"/>
    <mergeCell ref="AJ2:AO2"/>
    <mergeCell ref="AP2:AR2"/>
    <mergeCell ref="AJ3:AO3"/>
    <mergeCell ref="AP3:AR3"/>
    <mergeCell ref="B7:AR7"/>
    <mergeCell ref="B9:AR9"/>
    <mergeCell ref="P13:U13"/>
    <mergeCell ref="AN13:AR13"/>
    <mergeCell ref="AG13:AL13"/>
    <mergeCell ref="Y13:AC13"/>
    <mergeCell ref="S32:AG32"/>
    <mergeCell ref="AF29:AL29"/>
    <mergeCell ref="Y28:AD28"/>
    <mergeCell ref="Y29:AD29"/>
    <mergeCell ref="S35:AG35"/>
    <mergeCell ref="C40:H40"/>
    <mergeCell ref="B31:AR31"/>
    <mergeCell ref="I72:R72"/>
    <mergeCell ref="S72:AG72"/>
    <mergeCell ref="AH72:AM72"/>
    <mergeCell ref="I66:R66"/>
    <mergeCell ref="S66:AG66"/>
    <mergeCell ref="AH66:AM66"/>
    <mergeCell ref="B61:AR61"/>
    <mergeCell ref="I62:R62"/>
    <mergeCell ref="S62:AG62"/>
    <mergeCell ref="B53:AR53"/>
    <mergeCell ref="I54:R54"/>
    <mergeCell ref="S54:AG54"/>
    <mergeCell ref="I45:R45"/>
    <mergeCell ref="I40:R40"/>
    <mergeCell ref="I32:R32"/>
    <mergeCell ref="I39:R39"/>
    <mergeCell ref="C39:H39"/>
    <mergeCell ref="AH35:AM35"/>
    <mergeCell ref="AN33:AR33"/>
    <mergeCell ref="AN34:AR34"/>
    <mergeCell ref="AN35:AR35"/>
    <mergeCell ref="S39:AG39"/>
    <mergeCell ref="AH39:AM39"/>
    <mergeCell ref="AN39:AR39"/>
    <mergeCell ref="I35:R35"/>
    <mergeCell ref="S33:AG33"/>
    <mergeCell ref="S34:AG34"/>
    <mergeCell ref="I38:R38"/>
    <mergeCell ref="AH38:AM38"/>
    <mergeCell ref="AN38:AR38"/>
    <mergeCell ref="I33:R33"/>
    <mergeCell ref="I34:R34"/>
    <mergeCell ref="S40:AG40"/>
    <mergeCell ref="AH40:AM40"/>
    <mergeCell ref="AN40:AR40"/>
    <mergeCell ref="C23:E23"/>
    <mergeCell ref="C25:E25"/>
    <mergeCell ref="C27:E27"/>
    <mergeCell ref="C29:E29"/>
    <mergeCell ref="B37:AR37"/>
    <mergeCell ref="C35:H35"/>
    <mergeCell ref="Y23:AD23"/>
    <mergeCell ref="Y24:AD24"/>
    <mergeCell ref="Y25:AD25"/>
    <mergeCell ref="Y26:AD26"/>
    <mergeCell ref="Y27:AD27"/>
    <mergeCell ref="AF23:AL23"/>
    <mergeCell ref="AF25:AL25"/>
    <mergeCell ref="AF24:AL24"/>
    <mergeCell ref="AF26:AL26"/>
    <mergeCell ref="AF27:AL27"/>
    <mergeCell ref="S38:AG38"/>
    <mergeCell ref="C38:H38"/>
    <mergeCell ref="AN32:AR32"/>
    <mergeCell ref="AH32:AM32"/>
    <mergeCell ref="AH33:AM33"/>
    <mergeCell ref="AN45:AR45"/>
    <mergeCell ref="B47:AR47"/>
    <mergeCell ref="S48:AG48"/>
    <mergeCell ref="AH48:AM48"/>
    <mergeCell ref="AN48:AR48"/>
    <mergeCell ref="C45:H45"/>
    <mergeCell ref="C48:H48"/>
    <mergeCell ref="B42:AR42"/>
    <mergeCell ref="S43:AG43"/>
    <mergeCell ref="AH43:AM43"/>
    <mergeCell ref="AN43:AR43"/>
    <mergeCell ref="S44:AG44"/>
    <mergeCell ref="AH44:AM44"/>
    <mergeCell ref="AN44:AR44"/>
    <mergeCell ref="C43:H43"/>
    <mergeCell ref="C44:H44"/>
    <mergeCell ref="I48:R48"/>
    <mergeCell ref="S45:AG45"/>
    <mergeCell ref="AH45:AM45"/>
    <mergeCell ref="I44:R44"/>
    <mergeCell ref="I43:R43"/>
    <mergeCell ref="AH54:AM54"/>
    <mergeCell ref="AN54:AR54"/>
    <mergeCell ref="I55:R55"/>
    <mergeCell ref="S55:AG55"/>
    <mergeCell ref="AH55:AM55"/>
    <mergeCell ref="AN55:AR55"/>
    <mergeCell ref="C54:H54"/>
    <mergeCell ref="C55:H55"/>
    <mergeCell ref="AN49:AR49"/>
    <mergeCell ref="S50:AG50"/>
    <mergeCell ref="AH50:AM50"/>
    <mergeCell ref="AN50:AR50"/>
    <mergeCell ref="I51:R51"/>
    <mergeCell ref="S51:AG51"/>
    <mergeCell ref="AH51:AM51"/>
    <mergeCell ref="AN51:AR51"/>
    <mergeCell ref="C49:H49"/>
    <mergeCell ref="I50:R50"/>
    <mergeCell ref="C50:H50"/>
    <mergeCell ref="I49:R49"/>
    <mergeCell ref="S49:AG49"/>
    <mergeCell ref="AH49:AM49"/>
    <mergeCell ref="C51:H51"/>
    <mergeCell ref="I58:R58"/>
    <mergeCell ref="S58:AG58"/>
    <mergeCell ref="AH58:AM58"/>
    <mergeCell ref="AN58:AR58"/>
    <mergeCell ref="I59:R59"/>
    <mergeCell ref="S59:AG59"/>
    <mergeCell ref="AH59:AM59"/>
    <mergeCell ref="AN59:AR59"/>
    <mergeCell ref="I56:R56"/>
    <mergeCell ref="S56:AG56"/>
    <mergeCell ref="AH56:AM56"/>
    <mergeCell ref="AN56:AR56"/>
    <mergeCell ref="I57:R57"/>
    <mergeCell ref="S57:AG57"/>
    <mergeCell ref="AH57:AM57"/>
    <mergeCell ref="AN57:AR57"/>
    <mergeCell ref="AH62:AM62"/>
    <mergeCell ref="AN62:AR62"/>
    <mergeCell ref="I63:R63"/>
    <mergeCell ref="S63:AG63"/>
    <mergeCell ref="AH63:AM63"/>
    <mergeCell ref="AN63:AR63"/>
    <mergeCell ref="C62:H62"/>
    <mergeCell ref="I65:R65"/>
    <mergeCell ref="S65:AG65"/>
    <mergeCell ref="AH65:AM65"/>
    <mergeCell ref="AN65:AR65"/>
    <mergeCell ref="C65:H65"/>
    <mergeCell ref="I64:R64"/>
    <mergeCell ref="S64:AG64"/>
    <mergeCell ref="AH64:AM64"/>
    <mergeCell ref="AN64:AR64"/>
    <mergeCell ref="AN66:AR66"/>
    <mergeCell ref="I67:R67"/>
    <mergeCell ref="S67:AG67"/>
    <mergeCell ref="AH67:AM67"/>
    <mergeCell ref="AN67:AR67"/>
    <mergeCell ref="B69:AR69"/>
    <mergeCell ref="AN72:AR72"/>
    <mergeCell ref="I73:R73"/>
    <mergeCell ref="S73:AG73"/>
    <mergeCell ref="AH73:AM73"/>
    <mergeCell ref="AN73:AR73"/>
    <mergeCell ref="C72:H72"/>
    <mergeCell ref="C73:H73"/>
    <mergeCell ref="I70:R70"/>
    <mergeCell ref="S70:AG70"/>
    <mergeCell ref="AH70:AM70"/>
    <mergeCell ref="AN70:AR70"/>
    <mergeCell ref="I71:R71"/>
    <mergeCell ref="S71:AG71"/>
    <mergeCell ref="AH71:AM71"/>
    <mergeCell ref="AN71:AR71"/>
    <mergeCell ref="I74:R74"/>
    <mergeCell ref="S74:AG74"/>
    <mergeCell ref="AH74:AM74"/>
    <mergeCell ref="AN74:AR74"/>
    <mergeCell ref="I75:R75"/>
    <mergeCell ref="S75:AG75"/>
    <mergeCell ref="AH75:AM75"/>
    <mergeCell ref="AN75:AR75"/>
    <mergeCell ref="C75:H75"/>
    <mergeCell ref="C74:H74"/>
    <mergeCell ref="I78:R78"/>
    <mergeCell ref="S78:AG78"/>
    <mergeCell ref="AH78:AM78"/>
    <mergeCell ref="AN78:AR78"/>
    <mergeCell ref="I79:R79"/>
    <mergeCell ref="S79:AG79"/>
    <mergeCell ref="AH79:AM79"/>
    <mergeCell ref="AN79:AR79"/>
    <mergeCell ref="B77:AR77"/>
    <mergeCell ref="C78:H78"/>
    <mergeCell ref="C79:H79"/>
    <mergeCell ref="I80:R80"/>
    <mergeCell ref="S80:AG80"/>
    <mergeCell ref="AH80:AM80"/>
    <mergeCell ref="AN80:AR80"/>
    <mergeCell ref="I81:R81"/>
    <mergeCell ref="S81:AG81"/>
    <mergeCell ref="AH81:AM81"/>
    <mergeCell ref="AN81:AR81"/>
    <mergeCell ref="AH85:AM85"/>
    <mergeCell ref="AN85:AR85"/>
    <mergeCell ref="I86:R86"/>
    <mergeCell ref="S86:AG86"/>
    <mergeCell ref="AH86:AM86"/>
    <mergeCell ref="AN86:AR86"/>
    <mergeCell ref="B83:AR83"/>
    <mergeCell ref="I84:R84"/>
    <mergeCell ref="S84:AG84"/>
    <mergeCell ref="AH84:AM84"/>
    <mergeCell ref="AN84:AR84"/>
    <mergeCell ref="C84:H84"/>
    <mergeCell ref="S85:AG85"/>
    <mergeCell ref="AH95:AM95"/>
    <mergeCell ref="AN95:AR95"/>
    <mergeCell ref="I96:R96"/>
    <mergeCell ref="S96:AG96"/>
    <mergeCell ref="AH96:AM96"/>
    <mergeCell ref="AN96:AR96"/>
    <mergeCell ref="I93:R93"/>
    <mergeCell ref="S93:AG93"/>
    <mergeCell ref="AH93:AM93"/>
    <mergeCell ref="AN93:AR93"/>
    <mergeCell ref="I94:R94"/>
    <mergeCell ref="S94:AG94"/>
    <mergeCell ref="AH94:AM94"/>
    <mergeCell ref="AN94:AR94"/>
    <mergeCell ref="I103:R103"/>
    <mergeCell ref="S103:AG103"/>
    <mergeCell ref="AH103:AM103"/>
    <mergeCell ref="AN103:AR103"/>
    <mergeCell ref="I104:R104"/>
    <mergeCell ref="S104:AG104"/>
    <mergeCell ref="AH104:AM104"/>
    <mergeCell ref="AN104:AR104"/>
    <mergeCell ref="I101:R101"/>
    <mergeCell ref="S101:AG101"/>
    <mergeCell ref="AH101:AM101"/>
    <mergeCell ref="AN101:AR101"/>
    <mergeCell ref="I102:R102"/>
    <mergeCell ref="S102:AG102"/>
    <mergeCell ref="AH102:AM102"/>
    <mergeCell ref="AN102:AR102"/>
    <mergeCell ref="I105:R105"/>
    <mergeCell ref="S105:AG105"/>
    <mergeCell ref="AH105:AM105"/>
    <mergeCell ref="AN105:AR105"/>
    <mergeCell ref="I108:R108"/>
    <mergeCell ref="S108:AG108"/>
    <mergeCell ref="AH108:AM108"/>
    <mergeCell ref="AN108:AR108"/>
    <mergeCell ref="I109:R109"/>
    <mergeCell ref="S109:AG109"/>
    <mergeCell ref="AH109:AM109"/>
    <mergeCell ref="AN109:AR109"/>
    <mergeCell ref="B107:AR107"/>
    <mergeCell ref="I112:R112"/>
    <mergeCell ref="S112:AG112"/>
    <mergeCell ref="AH112:AM112"/>
    <mergeCell ref="AN112:AR112"/>
    <mergeCell ref="I113:R113"/>
    <mergeCell ref="S113:AG113"/>
    <mergeCell ref="AH113:AM113"/>
    <mergeCell ref="AN113:AR113"/>
    <mergeCell ref="I110:R110"/>
    <mergeCell ref="S110:AG110"/>
    <mergeCell ref="AH110:AM110"/>
    <mergeCell ref="AN110:AR110"/>
    <mergeCell ref="I111:R111"/>
    <mergeCell ref="S111:AG111"/>
    <mergeCell ref="AH111:AM111"/>
    <mergeCell ref="AN111:AR111"/>
    <mergeCell ref="I116:R116"/>
    <mergeCell ref="S116:AG116"/>
    <mergeCell ref="AH116:AM116"/>
    <mergeCell ref="AN116:AR116"/>
    <mergeCell ref="I117:R117"/>
    <mergeCell ref="S117:AG117"/>
    <mergeCell ref="AH117:AM117"/>
    <mergeCell ref="AN117:AR117"/>
    <mergeCell ref="B115:AR115"/>
    <mergeCell ref="C116:H116"/>
    <mergeCell ref="AH120:AM120"/>
    <mergeCell ref="AN120:AR120"/>
    <mergeCell ref="I121:R121"/>
    <mergeCell ref="S121:AG121"/>
    <mergeCell ref="AH121:AM121"/>
    <mergeCell ref="AN121:AR121"/>
    <mergeCell ref="I118:R118"/>
    <mergeCell ref="S118:AG118"/>
    <mergeCell ref="AH118:AM118"/>
    <mergeCell ref="AN118:AR118"/>
    <mergeCell ref="I119:R119"/>
    <mergeCell ref="S119:AG119"/>
    <mergeCell ref="AH119:AM119"/>
    <mergeCell ref="AN119:AR119"/>
    <mergeCell ref="AN125:AR125"/>
    <mergeCell ref="B123:AR123"/>
    <mergeCell ref="I124:R124"/>
    <mergeCell ref="S124:AG124"/>
    <mergeCell ref="AH124:AM124"/>
    <mergeCell ref="AN124:AR124"/>
    <mergeCell ref="I125:R125"/>
    <mergeCell ref="S125:AG125"/>
    <mergeCell ref="AH125:AM125"/>
    <mergeCell ref="C124:H124"/>
    <mergeCell ref="C125:H125"/>
    <mergeCell ref="AH128:AM128"/>
    <mergeCell ref="AN128:AR128"/>
    <mergeCell ref="I129:R129"/>
    <mergeCell ref="S129:AG129"/>
    <mergeCell ref="AH129:AM129"/>
    <mergeCell ref="AN129:AR129"/>
    <mergeCell ref="I126:R126"/>
    <mergeCell ref="S126:AG126"/>
    <mergeCell ref="AH126:AM126"/>
    <mergeCell ref="AN126:AR126"/>
    <mergeCell ref="I127:R127"/>
    <mergeCell ref="S127:AG127"/>
    <mergeCell ref="AH127:AM127"/>
    <mergeCell ref="AN127:AR127"/>
    <mergeCell ref="X21:AR21"/>
    <mergeCell ref="H21:V21"/>
    <mergeCell ref="P15:V15"/>
    <mergeCell ref="C32:H32"/>
    <mergeCell ref="C33:H33"/>
    <mergeCell ref="C34:H34"/>
    <mergeCell ref="B21:F21"/>
    <mergeCell ref="B20:AR20"/>
    <mergeCell ref="AG17:AL17"/>
    <mergeCell ref="I23:P23"/>
    <mergeCell ref="R23:U23"/>
    <mergeCell ref="I25:P25"/>
    <mergeCell ref="I29:P29"/>
    <mergeCell ref="R25:U25"/>
    <mergeCell ref="R27:U27"/>
    <mergeCell ref="R29:U29"/>
    <mergeCell ref="E15:K15"/>
    <mergeCell ref="E17:K17"/>
    <mergeCell ref="P17:X17"/>
    <mergeCell ref="Y17:AB17"/>
    <mergeCell ref="AG15:AL15"/>
    <mergeCell ref="Y15:AC15"/>
    <mergeCell ref="AH34:AM34"/>
    <mergeCell ref="AF28:AL28"/>
    <mergeCell ref="C88:H88"/>
    <mergeCell ref="C89:H89"/>
    <mergeCell ref="C93:H93"/>
    <mergeCell ref="B99:AR99"/>
    <mergeCell ref="I100:R100"/>
    <mergeCell ref="S100:AG100"/>
    <mergeCell ref="AH100:AM100"/>
    <mergeCell ref="AN100:AR100"/>
    <mergeCell ref="C56:H56"/>
    <mergeCell ref="C57:H57"/>
    <mergeCell ref="C58:H58"/>
    <mergeCell ref="C59:H59"/>
    <mergeCell ref="C71:H71"/>
    <mergeCell ref="C63:H63"/>
    <mergeCell ref="C64:H64"/>
    <mergeCell ref="C66:H66"/>
    <mergeCell ref="C67:H67"/>
    <mergeCell ref="C70:H70"/>
    <mergeCell ref="I97:R97"/>
    <mergeCell ref="S97:AG97"/>
    <mergeCell ref="AH97:AM97"/>
    <mergeCell ref="AN97:AR97"/>
    <mergeCell ref="I95:R95"/>
    <mergeCell ref="S95:AG95"/>
    <mergeCell ref="C80:H80"/>
    <mergeCell ref="C81:H81"/>
    <mergeCell ref="C85:H85"/>
    <mergeCell ref="C86:H86"/>
    <mergeCell ref="B91:AR91"/>
    <mergeCell ref="I92:R92"/>
    <mergeCell ref="S92:AG92"/>
    <mergeCell ref="AH92:AM92"/>
    <mergeCell ref="AN92:AR92"/>
    <mergeCell ref="I89:R89"/>
    <mergeCell ref="S89:AG89"/>
    <mergeCell ref="AH89:AM89"/>
    <mergeCell ref="AN89:AR89"/>
    <mergeCell ref="I87:R87"/>
    <mergeCell ref="S87:AG87"/>
    <mergeCell ref="AH87:AM87"/>
    <mergeCell ref="AN87:AR87"/>
    <mergeCell ref="I88:R88"/>
    <mergeCell ref="S88:AG88"/>
    <mergeCell ref="AH88:AM88"/>
    <mergeCell ref="AN88:AR88"/>
    <mergeCell ref="I85:R85"/>
    <mergeCell ref="C92:H92"/>
    <mergeCell ref="C87:H87"/>
    <mergeCell ref="C101:H101"/>
    <mergeCell ref="C102:H102"/>
    <mergeCell ref="C103:H103"/>
    <mergeCell ref="C94:H94"/>
    <mergeCell ref="C95:H95"/>
    <mergeCell ref="C96:H96"/>
    <mergeCell ref="C97:H97"/>
    <mergeCell ref="C112:H112"/>
    <mergeCell ref="C113:H113"/>
    <mergeCell ref="C104:H104"/>
    <mergeCell ref="C105:H105"/>
    <mergeCell ref="C108:H108"/>
    <mergeCell ref="C109:H109"/>
    <mergeCell ref="C110:H110"/>
    <mergeCell ref="C111:H111"/>
    <mergeCell ref="C100:H100"/>
    <mergeCell ref="B133:I133"/>
    <mergeCell ref="K133:W133"/>
    <mergeCell ref="C119:H119"/>
    <mergeCell ref="C120:H120"/>
    <mergeCell ref="C121:H121"/>
    <mergeCell ref="C117:H117"/>
    <mergeCell ref="C118:H118"/>
    <mergeCell ref="C126:H126"/>
    <mergeCell ref="C127:H127"/>
    <mergeCell ref="C128:H128"/>
    <mergeCell ref="C129:H129"/>
    <mergeCell ref="I128:R128"/>
    <mergeCell ref="S128:AG128"/>
    <mergeCell ref="I120:R120"/>
    <mergeCell ref="S120:AG120"/>
  </mergeCells>
  <conditionalFormatting sqref="Y23:AD23">
    <cfRule type="expression" dxfId="34" priority="10">
      <formula>IF($Y$23="Already Drawn",1,0)</formula>
    </cfRule>
    <cfRule type="expression" dxfId="33" priority="11">
      <formula>IF($Y$23="Not Yet",1,0)</formula>
    </cfRule>
    <cfRule type="expression" dxfId="32" priority="12">
      <formula>IF($Y$23="Send Draw Request Now",1,0)</formula>
    </cfRule>
  </conditionalFormatting>
  <conditionalFormatting sqref="Y25:AD25">
    <cfRule type="expression" dxfId="31" priority="7">
      <formula>IF($Y$25="Already Drawn",1,0)</formula>
    </cfRule>
    <cfRule type="expression" dxfId="30" priority="8">
      <formula>IF($Y$25="Not Yet",1,0)</formula>
    </cfRule>
    <cfRule type="expression" dxfId="29" priority="9">
      <formula>IF($Y$25="Send Draw Request Now",1,0)</formula>
    </cfRule>
  </conditionalFormatting>
  <conditionalFormatting sqref="Y27:AD27">
    <cfRule type="expression" dxfId="28" priority="4">
      <formula>IF($Y$27="Already Drawn",1,0)</formula>
    </cfRule>
    <cfRule type="expression" dxfId="27" priority="5">
      <formula>IF($Y$27="Not Yet",1,0)</formula>
    </cfRule>
    <cfRule type="expression" dxfId="26" priority="6">
      <formula>IF($Y$27="Send Draw Request Now",1,0)</formula>
    </cfRule>
  </conditionalFormatting>
  <conditionalFormatting sqref="Y29:AD29">
    <cfRule type="expression" dxfId="25" priority="1">
      <formula>IF($Y$29="Already Drawn",1,0)</formula>
    </cfRule>
    <cfRule type="expression" dxfId="24" priority="2">
      <formula>IF($Y$29="Not Yet",1,0)</formula>
    </cfRule>
    <cfRule type="expression" dxfId="23" priority="3">
      <formula>IF($Y$29="Send Draw Request Now",1,0)</formula>
    </cfRule>
  </conditionalFormatting>
  <hyperlinks>
    <hyperlink ref="B9" r:id="rId1" xr:uid="{27E33236-CA9F-4EDD-BD1D-86D37E887EF2}"/>
  </hyperlinks>
  <printOptions gridLines="1"/>
  <pageMargins left="0.25" right="0.25" top="0.75" bottom="0.75" header="0.3" footer="0.3"/>
  <pageSetup scale="71" fitToHeight="0" orientation="portrait" horizontalDpi="4294967293" r:id="rId2"/>
  <drawing r:id="rId3"/>
  <legacyDrawing r:id="rId4"/>
  <extLst>
    <ext xmlns:x14="http://schemas.microsoft.com/office/spreadsheetml/2009/9/main" uri="{CCE6A557-97BC-4b89-ADB6-D9C93CAAB3DF}">
      <x14:dataValidations xmlns:xm="http://schemas.microsoft.com/office/excel/2006/main" count="18">
        <x14:dataValidation type="list" allowBlank="1" showInputMessage="1" showErrorMessage="1" xr:uid="{2E978C73-362D-4AAB-95DC-28F212B43090}">
          <x14:formula1>
            <xm:f>Sheet1!$R$1:$R$3</xm:f>
          </x14:formula1>
          <xm:sqref>Y23 Y25 Y27 Y29</xm:sqref>
        </x14:dataValidation>
        <x14:dataValidation type="list" allowBlank="1" showInputMessage="1" showErrorMessage="1" xr:uid="{591D3D15-A820-40E5-8241-FED488764757}">
          <x14:formula1>
            <xm:f>'Repair List'!$B$1:$B$3</xm:f>
          </x14:formula1>
          <xm:sqref>B33:B35 B39:B40 B44:B45 B49:B51 B55:B59 B63:B67 B71:B75 B79:B81 B85:B89 B93:B97 B101:B105 B109:B113 B117:B121 B125:B129</xm:sqref>
        </x14:dataValidation>
        <x14:dataValidation type="list" allowBlank="1" showInputMessage="1" showErrorMessage="1" xr:uid="{E06C62B9-778D-4375-B91A-9A9996F90CF0}">
          <x14:formula1>
            <xm:f>'Repair List'!$C$1:$C$18</xm:f>
          </x14:formula1>
          <xm:sqref>C125:H129 C33:C35 D40:H40 C44:C45 D51:H51 C55:C59 C71:H75 C79:H81 C85:H89 C93:H97 C101:H105 C109:H113 C117:H121 C39:C40 C49:C51 C63:C67 D64:H64 D66:H67</xm:sqref>
        </x14:dataValidation>
        <x14:dataValidation type="list" allowBlank="1" showInputMessage="1" showErrorMessage="1" xr:uid="{06AFE6E5-0162-4BFA-818B-8A96DDFBC6EB}">
          <x14:formula1>
            <xm:f>Sheet6!$A$1:$A$4</xm:f>
          </x14:formula1>
          <xm:sqref>AN33:AR35 AN39:AR40 AN44:AR45 AN49:AR51 AN55:AR59 AN63:AR67 AN71:AR75 AN79:AR81 AN85:AR89 AN93:AR97 AN101:AR105 AN109:AR113 AN117:AR121 AN125:AR129</xm:sqref>
        </x14:dataValidation>
        <x14:dataValidation type="list" allowBlank="1" showInputMessage="1" showErrorMessage="1" xr:uid="{D7D63FF7-3EE1-462C-9B27-ACAEF9F18FAA}">
          <x14:formula1>
            <xm:f>'Repair List'!$D$3:$D$5</xm:f>
          </x14:formula1>
          <xm:sqref>I33:R35</xm:sqref>
        </x14:dataValidation>
        <x14:dataValidation type="list" allowBlank="1" showInputMessage="1" showErrorMessage="1" xr:uid="{3BF8573C-80B6-4281-9EDF-D5CA58E6F068}">
          <x14:formula1>
            <xm:f>'Repair List'!$E$3:$E$4</xm:f>
          </x14:formula1>
          <xm:sqref>I39:R40</xm:sqref>
        </x14:dataValidation>
        <x14:dataValidation type="list" allowBlank="1" showInputMessage="1" showErrorMessage="1" xr:uid="{2CB3F8AC-1035-4B14-9352-C992AAAFA537}">
          <x14:formula1>
            <xm:f>'Repair List'!$F$3:$F$4</xm:f>
          </x14:formula1>
          <xm:sqref>I44:R45</xm:sqref>
        </x14:dataValidation>
        <x14:dataValidation type="list" allowBlank="1" showInputMessage="1" showErrorMessage="1" xr:uid="{1FF75ED6-D277-4DDA-9EC2-A14C72B87C5A}">
          <x14:formula1>
            <xm:f>'Repair List'!$G$3:$G$5</xm:f>
          </x14:formula1>
          <xm:sqref>I49:R51</xm:sqref>
        </x14:dataValidation>
        <x14:dataValidation type="list" allowBlank="1" showInputMessage="1" showErrorMessage="1" xr:uid="{A5D509D8-C4A7-46DB-9118-8140E0423F35}">
          <x14:formula1>
            <xm:f>'Repair List'!$H$3:$H$23</xm:f>
          </x14:formula1>
          <xm:sqref>I55:R59</xm:sqref>
        </x14:dataValidation>
        <x14:dataValidation type="list" allowBlank="1" showInputMessage="1" showErrorMessage="1" xr:uid="{DC0879B0-ED71-401E-8BF6-1FA5579E90AA}">
          <x14:formula1>
            <xm:f>'Repair List'!$J$3:$J$9</xm:f>
          </x14:formula1>
          <xm:sqref>I63:R67</xm:sqref>
        </x14:dataValidation>
        <x14:dataValidation type="list" allowBlank="1" showInputMessage="1" showErrorMessage="1" xr:uid="{E1DB342C-AA60-444B-B80B-05CB8F021983}">
          <x14:formula1>
            <xm:f>'Repair List'!$I$3:$I$13</xm:f>
          </x14:formula1>
          <xm:sqref>I71:R75</xm:sqref>
        </x14:dataValidation>
        <x14:dataValidation type="list" allowBlank="1" showInputMessage="1" showErrorMessage="1" xr:uid="{5EFCB810-6B87-4B85-9CD2-37572273FAC7}">
          <x14:formula1>
            <xm:f>'Repair List'!$K$3:$K$8</xm:f>
          </x14:formula1>
          <xm:sqref>I79:R81</xm:sqref>
        </x14:dataValidation>
        <x14:dataValidation type="list" allowBlank="1" showInputMessage="1" showErrorMessage="1" xr:uid="{6A283CD4-C07A-4C16-B989-3D713D4D26B5}">
          <x14:formula1>
            <xm:f>'Repair List'!$L$3:$L$6</xm:f>
          </x14:formula1>
          <xm:sqref>I85:R89</xm:sqref>
        </x14:dataValidation>
        <x14:dataValidation type="list" allowBlank="1" showInputMessage="1" showErrorMessage="1" xr:uid="{CF80DAED-A736-492C-9099-F28B611F180C}">
          <x14:formula1>
            <xm:f>'Repair List'!$M$3:$M$11</xm:f>
          </x14:formula1>
          <xm:sqref>I93:R97</xm:sqref>
        </x14:dataValidation>
        <x14:dataValidation type="list" allowBlank="1" showInputMessage="1" showErrorMessage="1" xr:uid="{F33E1A99-6DB9-4E56-A493-238CD8F19FCC}">
          <x14:formula1>
            <xm:f>'Repair List'!$N$3:$N$12</xm:f>
          </x14:formula1>
          <xm:sqref>I101:R105</xm:sqref>
        </x14:dataValidation>
        <x14:dataValidation type="list" allowBlank="1" showInputMessage="1" showErrorMessage="1" xr:uid="{C10C72C8-72C4-49EF-BEB9-2554E5908B8C}">
          <x14:formula1>
            <xm:f>'Repair List'!$O$3:$O$8</xm:f>
          </x14:formula1>
          <xm:sqref>I109:R113</xm:sqref>
        </x14:dataValidation>
        <x14:dataValidation type="list" allowBlank="1" showInputMessage="1" showErrorMessage="1" xr:uid="{E695FA50-3459-4A69-BAED-510817DC3219}">
          <x14:formula1>
            <xm:f>'Repair List'!$P$3:$P$19</xm:f>
          </x14:formula1>
          <xm:sqref>I117:R121</xm:sqref>
        </x14:dataValidation>
        <x14:dataValidation type="list" allowBlank="1" showInputMessage="1" showErrorMessage="1" xr:uid="{3FB5D35C-166B-4E05-B50A-F8E4EB1CE244}">
          <x14:formula1>
            <xm:f>'Repair List'!$Q$3:$Q$9</xm:f>
          </x14:formula1>
          <xm:sqref>I125:R129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9AAD4-140D-42F4-BE06-511F8EA76FF8}">
  <sheetPr>
    <pageSetUpPr autoPageBreaks="0" fitToPage="1"/>
  </sheetPr>
  <dimension ref="A1:Y43"/>
  <sheetViews>
    <sheetView zoomScale="135" zoomScaleNormal="135" workbookViewId="0">
      <selection sqref="A1:D5"/>
    </sheetView>
  </sheetViews>
  <sheetFormatPr defaultColWidth="9.140625" defaultRowHeight="15" x14ac:dyDescent="0.25"/>
  <cols>
    <col min="1" max="1" width="1.7109375" style="1" customWidth="1"/>
    <col min="2" max="2" width="18.7109375" style="90" customWidth="1"/>
    <col min="3" max="3" width="1.7109375" style="90" customWidth="1"/>
    <col min="4" max="4" width="30.7109375" style="90" customWidth="1"/>
    <col min="5" max="5" width="1.7109375" style="90" customWidth="1"/>
    <col min="6" max="6" width="0.140625" style="90" customWidth="1"/>
    <col min="7" max="7" width="1.7109375" style="90" customWidth="1"/>
    <col min="8" max="8" width="18.7109375" style="90" customWidth="1"/>
    <col min="9" max="9" width="1.7109375" style="90" customWidth="1"/>
    <col min="10" max="10" width="30.7109375" style="90" customWidth="1"/>
    <col min="11" max="11" width="1.7109375" style="90" customWidth="1"/>
    <col min="12" max="12" width="0.140625" style="90" customWidth="1"/>
    <col min="13" max="13" width="1.7109375" style="90" customWidth="1"/>
    <col min="14" max="14" width="18.7109375" style="90" customWidth="1"/>
    <col min="15" max="15" width="1.7109375" style="90" customWidth="1"/>
    <col min="16" max="16" width="30.7109375" style="90" customWidth="1"/>
    <col min="17" max="17" width="1.7109375" style="1" customWidth="1"/>
    <col min="18" max="16384" width="9.140625" style="1"/>
  </cols>
  <sheetData>
    <row r="1" spans="1:16" x14ac:dyDescent="0.25">
      <c r="A1" s="168"/>
      <c r="B1" s="168"/>
      <c r="C1" s="168"/>
      <c r="D1" s="169"/>
      <c r="E1" s="2"/>
      <c r="F1" s="2"/>
      <c r="G1" s="2"/>
      <c r="H1" s="2"/>
      <c r="I1" s="2"/>
      <c r="J1" s="2"/>
      <c r="K1" s="2"/>
      <c r="L1" s="2"/>
      <c r="M1" s="2"/>
      <c r="N1" s="2"/>
      <c r="O1" s="2"/>
      <c r="P1" s="2"/>
    </row>
    <row r="2" spans="1:16" x14ac:dyDescent="0.25">
      <c r="A2" s="168"/>
      <c r="B2" s="168" t="s">
        <v>625</v>
      </c>
      <c r="C2" s="168"/>
      <c r="D2" s="169"/>
      <c r="E2" s="2"/>
      <c r="F2" s="2"/>
      <c r="G2" s="2"/>
      <c r="H2" s="2"/>
      <c r="I2" s="2"/>
      <c r="J2" s="2"/>
      <c r="K2" s="2"/>
      <c r="L2" s="2"/>
      <c r="M2" s="2"/>
      <c r="N2" s="2"/>
      <c r="O2" s="2"/>
      <c r="P2" s="94" t="s">
        <v>584</v>
      </c>
    </row>
    <row r="3" spans="1:16" x14ac:dyDescent="0.25">
      <c r="A3" s="168"/>
      <c r="B3" s="374" t="s">
        <v>650</v>
      </c>
      <c r="C3" s="374"/>
      <c r="D3" s="170" t="s">
        <v>651</v>
      </c>
      <c r="E3" s="2"/>
      <c r="F3" s="2"/>
      <c r="G3" s="2"/>
      <c r="H3" s="2"/>
      <c r="I3" s="2"/>
      <c r="J3" s="2"/>
      <c r="K3" s="2"/>
      <c r="L3" s="2"/>
      <c r="M3" s="2"/>
      <c r="N3" s="2"/>
      <c r="O3" s="2"/>
      <c r="P3" s="23"/>
    </row>
    <row r="4" spans="1:16" x14ac:dyDescent="0.25">
      <c r="A4" s="168"/>
      <c r="B4" s="168" t="s">
        <v>614</v>
      </c>
      <c r="C4" s="168"/>
      <c r="D4" s="169"/>
      <c r="E4" s="2"/>
      <c r="F4" s="2"/>
      <c r="G4" s="2"/>
      <c r="H4" s="2"/>
      <c r="I4" s="2"/>
      <c r="J4" s="2"/>
      <c r="K4" s="2"/>
      <c r="L4" s="2"/>
      <c r="M4" s="2"/>
      <c r="N4" s="2"/>
      <c r="O4" s="2"/>
      <c r="P4" s="2"/>
    </row>
    <row r="5" spans="1:16" x14ac:dyDescent="0.25">
      <c r="A5" s="168"/>
      <c r="B5" s="168" t="s">
        <v>615</v>
      </c>
      <c r="C5" s="168"/>
      <c r="D5" s="169"/>
      <c r="E5" s="2"/>
      <c r="F5" s="2"/>
      <c r="G5" s="2"/>
      <c r="H5" s="2"/>
      <c r="I5" s="2"/>
      <c r="J5" s="2"/>
      <c r="K5" s="2"/>
      <c r="L5" s="2"/>
      <c r="M5" s="2"/>
      <c r="N5" s="2"/>
      <c r="O5" s="2"/>
      <c r="P5" s="2"/>
    </row>
    <row r="6" spans="1:16" ht="3" customHeight="1" x14ac:dyDescent="0.25">
      <c r="A6" s="2"/>
      <c r="B6" s="2"/>
      <c r="C6" s="2"/>
      <c r="D6" s="83"/>
      <c r="E6" s="2"/>
      <c r="F6" s="2"/>
      <c r="G6" s="2"/>
      <c r="H6" s="2"/>
      <c r="I6" s="2"/>
      <c r="J6" s="2"/>
      <c r="K6" s="2"/>
      <c r="L6" s="2"/>
      <c r="M6" s="2"/>
      <c r="N6" s="2"/>
      <c r="O6" s="2"/>
      <c r="P6" s="2"/>
    </row>
    <row r="7" spans="1:16" ht="19.5" x14ac:dyDescent="0.3">
      <c r="A7" s="2"/>
      <c r="B7" s="291" t="s">
        <v>658</v>
      </c>
      <c r="C7" s="291"/>
      <c r="D7" s="291"/>
      <c r="E7" s="291"/>
      <c r="F7" s="291"/>
      <c r="G7" s="291"/>
      <c r="H7" s="291"/>
      <c r="I7" s="291"/>
      <c r="J7" s="291"/>
      <c r="K7" s="291"/>
      <c r="L7" s="291"/>
      <c r="M7" s="291"/>
      <c r="N7" s="291"/>
      <c r="O7" s="291"/>
      <c r="P7" s="291"/>
    </row>
    <row r="8" spans="1:16" ht="3" customHeight="1" x14ac:dyDescent="0.3">
      <c r="A8" s="2"/>
      <c r="B8" s="84"/>
      <c r="C8" s="84"/>
      <c r="D8" s="84"/>
      <c r="E8" s="84"/>
      <c r="F8" s="84"/>
      <c r="G8" s="84"/>
      <c r="H8" s="84"/>
      <c r="I8" s="84"/>
      <c r="J8" s="84"/>
      <c r="K8" s="84"/>
      <c r="L8" s="84"/>
      <c r="M8" s="84"/>
      <c r="N8" s="84"/>
      <c r="O8" s="84"/>
      <c r="P8" s="84"/>
    </row>
    <row r="9" spans="1:16" x14ac:dyDescent="0.25">
      <c r="A9" s="2"/>
      <c r="B9" s="292" t="s">
        <v>616</v>
      </c>
      <c r="C9" s="299"/>
      <c r="D9" s="299"/>
      <c r="E9" s="299"/>
      <c r="F9" s="299"/>
      <c r="G9" s="299"/>
      <c r="H9" s="299"/>
      <c r="I9" s="299"/>
      <c r="J9" s="299"/>
      <c r="K9" s="299"/>
      <c r="L9" s="299"/>
      <c r="M9" s="299"/>
      <c r="N9" s="299"/>
      <c r="O9" s="299"/>
      <c r="P9" s="299"/>
    </row>
    <row r="10" spans="1:16" ht="3" customHeight="1" thickBot="1" x14ac:dyDescent="0.3">
      <c r="A10" s="2"/>
      <c r="B10" s="2"/>
      <c r="C10" s="2"/>
      <c r="D10" s="83"/>
      <c r="E10" s="2"/>
      <c r="F10" s="2"/>
      <c r="G10" s="2"/>
      <c r="H10" s="211"/>
      <c r="I10" s="211"/>
      <c r="J10" s="211"/>
      <c r="K10" s="211"/>
      <c r="L10" s="211"/>
      <c r="M10" s="211"/>
      <c r="N10" s="211"/>
      <c r="O10" s="211"/>
      <c r="P10" s="211"/>
    </row>
    <row r="11" spans="1:16" ht="15.75" thickBot="1" x14ac:dyDescent="0.3">
      <c r="A11" s="2"/>
      <c r="B11" s="165" t="s">
        <v>565</v>
      </c>
      <c r="C11" s="166"/>
      <c r="D11" s="167"/>
      <c r="E11" s="166"/>
      <c r="F11" s="166"/>
      <c r="G11" s="166"/>
      <c r="H11" s="166"/>
      <c r="I11" s="166"/>
      <c r="J11" s="166"/>
      <c r="K11" s="166"/>
      <c r="L11" s="166"/>
      <c r="M11" s="166" t="s">
        <v>98</v>
      </c>
      <c r="N11" s="166"/>
      <c r="O11" s="166"/>
      <c r="P11" s="166"/>
    </row>
    <row r="12" spans="1:16" ht="3" customHeight="1" x14ac:dyDescent="0.25">
      <c r="A12" s="2"/>
      <c r="B12" s="2"/>
      <c r="C12" s="2"/>
      <c r="D12" s="83"/>
      <c r="E12" s="2"/>
      <c r="F12" s="2"/>
      <c r="G12" s="2"/>
      <c r="H12" s="83"/>
      <c r="I12" s="83"/>
      <c r="J12" s="83"/>
      <c r="K12" s="83"/>
      <c r="L12" s="83"/>
      <c r="M12" s="83"/>
      <c r="N12" s="83"/>
      <c r="O12" s="83"/>
      <c r="P12" s="83"/>
    </row>
    <row r="13" spans="1:16" ht="15.75" customHeight="1" x14ac:dyDescent="0.25">
      <c r="A13" s="2"/>
      <c r="B13" s="97" t="s">
        <v>156</v>
      </c>
      <c r="C13" s="2"/>
      <c r="D13" s="95"/>
      <c r="E13" s="36"/>
      <c r="F13" s="129"/>
      <c r="G13" s="36"/>
      <c r="H13" s="88" t="s">
        <v>124</v>
      </c>
      <c r="I13" s="88"/>
      <c r="J13" s="130"/>
      <c r="K13" s="36"/>
      <c r="L13" s="32"/>
      <c r="M13" s="8"/>
      <c r="N13" s="97" t="s">
        <v>6</v>
      </c>
      <c r="O13" s="149"/>
      <c r="P13" s="151"/>
    </row>
    <row r="14" spans="1:16" ht="3" customHeight="1" x14ac:dyDescent="0.25">
      <c r="A14" s="2"/>
      <c r="B14" s="2"/>
      <c r="C14" s="2"/>
      <c r="E14" s="29"/>
      <c r="F14" s="70"/>
      <c r="G14" s="29"/>
      <c r="H14" s="29"/>
      <c r="I14" s="29"/>
      <c r="J14" s="29"/>
      <c r="K14" s="29"/>
      <c r="L14" s="34"/>
      <c r="M14" s="28"/>
      <c r="N14" s="2"/>
      <c r="O14" s="149"/>
      <c r="P14" s="149"/>
    </row>
    <row r="15" spans="1:16" ht="15.75" customHeight="1" x14ac:dyDescent="0.25">
      <c r="A15" s="2"/>
      <c r="B15" s="97" t="s">
        <v>6</v>
      </c>
      <c r="C15" s="2"/>
      <c r="D15" s="89"/>
      <c r="E15" s="29"/>
      <c r="F15" s="70"/>
      <c r="G15" s="29"/>
      <c r="H15" s="88" t="s">
        <v>566</v>
      </c>
      <c r="I15" s="88"/>
      <c r="J15" s="152"/>
      <c r="K15" s="29"/>
      <c r="L15" s="35"/>
      <c r="M15" s="93"/>
      <c r="N15" s="97" t="s">
        <v>7</v>
      </c>
      <c r="O15" s="149"/>
      <c r="P15" s="92"/>
    </row>
    <row r="16" spans="1:16" ht="3" customHeight="1" x14ac:dyDescent="0.25">
      <c r="A16" s="2"/>
      <c r="B16" s="2"/>
      <c r="C16" s="2"/>
      <c r="E16" s="29"/>
      <c r="F16" s="70"/>
      <c r="G16" s="29"/>
      <c r="H16" s="29"/>
      <c r="I16" s="29"/>
      <c r="J16" s="29"/>
      <c r="K16" s="29"/>
      <c r="L16" s="34"/>
      <c r="M16" s="28"/>
      <c r="N16" s="2"/>
      <c r="O16" s="149"/>
      <c r="P16" s="149"/>
    </row>
    <row r="17" spans="1:20" ht="15" customHeight="1" x14ac:dyDescent="0.25">
      <c r="A17" s="2"/>
      <c r="B17" s="97" t="s">
        <v>7</v>
      </c>
      <c r="C17" s="2"/>
      <c r="D17" s="89"/>
      <c r="E17" s="29"/>
      <c r="F17" s="70"/>
      <c r="G17" s="29"/>
      <c r="H17" s="88" t="s">
        <v>104</v>
      </c>
      <c r="I17" s="88"/>
      <c r="J17" s="152"/>
      <c r="K17" s="29"/>
      <c r="L17" s="35"/>
      <c r="M17" s="93"/>
      <c r="N17" s="97" t="s">
        <v>567</v>
      </c>
      <c r="O17" s="149"/>
      <c r="P17" s="92"/>
    </row>
    <row r="18" spans="1:20" ht="3" customHeight="1" thickBot="1" x14ac:dyDescent="0.3">
      <c r="A18" s="2"/>
      <c r="B18" s="2"/>
      <c r="C18" s="2"/>
      <c r="E18" s="28"/>
      <c r="F18" s="28"/>
      <c r="G18" s="28"/>
      <c r="H18" s="28"/>
      <c r="I18" s="28"/>
      <c r="J18" s="28"/>
      <c r="K18" s="28"/>
      <c r="L18" s="28"/>
      <c r="M18" s="28"/>
      <c r="N18" s="28"/>
      <c r="O18" s="37"/>
      <c r="P18" s="37"/>
    </row>
    <row r="19" spans="1:20" ht="15" customHeight="1" thickBot="1" x14ac:dyDescent="0.3">
      <c r="A19" s="2"/>
      <c r="B19" s="165" t="s">
        <v>568</v>
      </c>
      <c r="C19" s="166"/>
      <c r="D19" s="166"/>
      <c r="E19" s="166"/>
      <c r="F19" s="166"/>
      <c r="G19" s="166"/>
      <c r="H19" s="166"/>
      <c r="I19" s="166"/>
      <c r="J19" s="166"/>
      <c r="K19" s="166"/>
      <c r="L19" s="166"/>
      <c r="M19" s="166"/>
      <c r="N19" s="166"/>
      <c r="O19" s="166"/>
      <c r="P19" s="166"/>
    </row>
    <row r="20" spans="1:20" ht="3" customHeight="1" x14ac:dyDescent="0.25">
      <c r="A20" s="2"/>
      <c r="B20" s="2"/>
      <c r="C20" s="2"/>
      <c r="D20" s="83"/>
      <c r="E20" s="2"/>
      <c r="F20" s="2"/>
      <c r="G20" s="2"/>
      <c r="H20" s="28"/>
      <c r="I20" s="28"/>
      <c r="J20" s="28"/>
      <c r="K20" s="28"/>
      <c r="L20" s="28"/>
      <c r="M20" s="28"/>
      <c r="N20" s="28"/>
      <c r="O20" s="28"/>
      <c r="P20" s="28"/>
    </row>
    <row r="21" spans="1:20" ht="15" customHeight="1" x14ac:dyDescent="0.25">
      <c r="A21" s="2"/>
      <c r="B21" s="2" t="s">
        <v>570</v>
      </c>
      <c r="C21" s="2"/>
      <c r="D21" s="77" t="s">
        <v>571</v>
      </c>
      <c r="E21" s="2"/>
      <c r="F21" s="15"/>
      <c r="G21" s="2"/>
      <c r="H21" s="160" t="s">
        <v>569</v>
      </c>
      <c r="I21" s="156"/>
      <c r="J21" s="29"/>
      <c r="K21" s="28"/>
      <c r="L21" s="34"/>
      <c r="M21" s="28"/>
      <c r="N21" s="161" t="s">
        <v>6</v>
      </c>
      <c r="O21" s="28"/>
      <c r="P21" s="29"/>
    </row>
    <row r="22" spans="1:20" ht="3" customHeight="1" x14ac:dyDescent="0.25">
      <c r="A22" s="2"/>
      <c r="B22" s="2"/>
      <c r="C22" s="2"/>
      <c r="D22" s="83"/>
      <c r="E22" s="2"/>
      <c r="F22" s="15"/>
      <c r="G22" s="2"/>
      <c r="H22" s="156"/>
      <c r="I22" s="156"/>
      <c r="J22" s="28"/>
      <c r="K22" s="28"/>
      <c r="L22" s="34"/>
      <c r="M22" s="28"/>
      <c r="N22" s="156"/>
      <c r="O22" s="28"/>
      <c r="P22" s="28"/>
    </row>
    <row r="23" spans="1:20" s="67" customFormat="1" ht="15" customHeight="1" x14ac:dyDescent="0.25">
      <c r="A23" s="6"/>
      <c r="B23" s="6" t="s">
        <v>575</v>
      </c>
      <c r="C23" s="6"/>
      <c r="D23" s="87"/>
      <c r="E23" s="6"/>
      <c r="F23" s="71"/>
      <c r="G23" s="6"/>
      <c r="H23" s="160" t="s">
        <v>576</v>
      </c>
      <c r="I23" s="157"/>
      <c r="J23" s="29"/>
      <c r="K23" s="29"/>
      <c r="L23" s="70"/>
      <c r="M23" s="29"/>
      <c r="N23" s="161" t="s">
        <v>7</v>
      </c>
      <c r="O23" s="29"/>
      <c r="P23" s="29"/>
    </row>
    <row r="24" spans="1:20" s="67" customFormat="1" ht="3" customHeight="1" x14ac:dyDescent="0.25">
      <c r="A24" s="6"/>
      <c r="B24" s="6"/>
      <c r="C24" s="6"/>
      <c r="D24" s="87"/>
      <c r="E24" s="6"/>
      <c r="F24" s="71"/>
      <c r="G24" s="6"/>
      <c r="H24" s="157"/>
      <c r="I24" s="157"/>
      <c r="J24" s="29"/>
      <c r="K24" s="29"/>
      <c r="L24" s="70"/>
      <c r="M24" s="29"/>
      <c r="N24" s="29"/>
      <c r="O24" s="29"/>
      <c r="P24" s="29"/>
    </row>
    <row r="25" spans="1:20" s="67" customFormat="1" ht="15" customHeight="1" x14ac:dyDescent="0.25">
      <c r="A25" s="6"/>
      <c r="B25" s="173"/>
      <c r="C25" s="173"/>
      <c r="D25" s="173"/>
      <c r="E25" s="6"/>
      <c r="F25" s="71"/>
      <c r="G25" s="6"/>
      <c r="H25" s="160" t="s">
        <v>574</v>
      </c>
      <c r="I25" s="157"/>
      <c r="J25" s="29"/>
      <c r="K25" s="29"/>
      <c r="L25" s="70"/>
      <c r="M25" s="29"/>
      <c r="O25" s="29"/>
      <c r="P25" s="29"/>
    </row>
    <row r="26" spans="1:20" s="67" customFormat="1" ht="3" customHeight="1" thickBot="1" x14ac:dyDescent="0.3">
      <c r="A26" s="6"/>
      <c r="B26" s="6"/>
      <c r="C26" s="6"/>
      <c r="D26" s="87"/>
      <c r="E26" s="6"/>
      <c r="F26" s="71"/>
      <c r="G26" s="6"/>
      <c r="H26" s="29"/>
      <c r="I26" s="29"/>
      <c r="J26" s="29"/>
      <c r="K26" s="29"/>
      <c r="L26" s="29"/>
      <c r="M26" s="29"/>
      <c r="N26" s="29"/>
      <c r="O26" s="29"/>
      <c r="P26" s="29"/>
    </row>
    <row r="27" spans="1:20" s="67" customFormat="1" ht="15" customHeight="1" thickBot="1" x14ac:dyDescent="0.3">
      <c r="A27" s="6"/>
      <c r="B27" s="165" t="s">
        <v>577</v>
      </c>
      <c r="C27" s="166"/>
      <c r="D27" s="166"/>
      <c r="E27" s="166"/>
      <c r="F27" s="166"/>
      <c r="G27" s="166" t="s">
        <v>582</v>
      </c>
      <c r="H27" s="166"/>
      <c r="I27" s="166"/>
      <c r="J27" s="166"/>
      <c r="K27" s="166"/>
      <c r="L27" s="166"/>
      <c r="M27" s="166" t="s">
        <v>581</v>
      </c>
      <c r="N27" s="166"/>
      <c r="O27" s="166"/>
      <c r="P27" s="166"/>
    </row>
    <row r="28" spans="1:20" s="67" customFormat="1" ht="3" customHeight="1" x14ac:dyDescent="0.25">
      <c r="A28" s="6"/>
      <c r="B28" s="6"/>
      <c r="C28" s="6"/>
      <c r="D28" s="87"/>
      <c r="E28" s="6"/>
      <c r="F28" s="6"/>
      <c r="G28" s="6"/>
      <c r="H28" s="29"/>
      <c r="I28" s="29"/>
      <c r="J28" s="29"/>
      <c r="K28" s="29"/>
      <c r="L28" s="29"/>
      <c r="M28" s="29"/>
      <c r="N28" s="29"/>
      <c r="O28" s="29"/>
      <c r="P28" s="29"/>
    </row>
    <row r="29" spans="1:20" s="67" customFormat="1" ht="15" customHeight="1" x14ac:dyDescent="0.25">
      <c r="A29" s="6"/>
      <c r="B29" s="87" t="s">
        <v>317</v>
      </c>
      <c r="C29" s="6"/>
      <c r="D29" s="77"/>
      <c r="E29" s="6"/>
      <c r="F29" s="71"/>
      <c r="G29" s="6"/>
      <c r="H29" s="87" t="s">
        <v>317</v>
      </c>
      <c r="J29" s="91"/>
      <c r="K29" s="29"/>
      <c r="L29" s="70"/>
      <c r="M29" s="29"/>
      <c r="N29" s="88" t="s">
        <v>578</v>
      </c>
      <c r="O29" s="29"/>
      <c r="P29" s="158"/>
    </row>
    <row r="30" spans="1:20" ht="3" customHeight="1" x14ac:dyDescent="0.25">
      <c r="A30" s="2"/>
      <c r="B30" s="83"/>
      <c r="C30" s="2"/>
      <c r="D30" s="83"/>
      <c r="E30" s="2"/>
      <c r="F30" s="71"/>
      <c r="G30" s="2"/>
      <c r="H30" s="83"/>
      <c r="J30" s="28"/>
      <c r="K30" s="28"/>
      <c r="L30" s="34"/>
      <c r="M30" s="28"/>
      <c r="N30" s="28"/>
      <c r="O30" s="28"/>
      <c r="P30" s="28"/>
      <c r="R30" s="67"/>
      <c r="S30" s="67"/>
      <c r="T30" s="67"/>
    </row>
    <row r="31" spans="1:20" ht="15" customHeight="1" x14ac:dyDescent="0.25">
      <c r="A31" s="2"/>
      <c r="B31" s="83" t="s">
        <v>318</v>
      </c>
      <c r="C31" s="2"/>
      <c r="D31" s="77" t="str">
        <f>'Renovation Budget Worksheet'!Y25</f>
        <v>Not Yet</v>
      </c>
      <c r="E31" s="2"/>
      <c r="F31" s="71"/>
      <c r="G31" s="2"/>
      <c r="H31" s="83" t="s">
        <v>318</v>
      </c>
      <c r="J31" s="91"/>
      <c r="K31" s="28"/>
      <c r="L31" s="34"/>
      <c r="M31" s="28"/>
      <c r="N31" s="150" t="s">
        <v>579</v>
      </c>
      <c r="O31" s="28"/>
      <c r="P31" s="159"/>
      <c r="R31" s="67"/>
      <c r="S31" s="67"/>
      <c r="T31" s="67"/>
    </row>
    <row r="32" spans="1:20" ht="3" customHeight="1" x14ac:dyDescent="0.25">
      <c r="A32" s="2"/>
      <c r="B32" s="83"/>
      <c r="C32" s="2"/>
      <c r="D32" s="83"/>
      <c r="E32" s="2"/>
      <c r="F32" s="71"/>
      <c r="G32" s="2"/>
      <c r="H32" s="83"/>
      <c r="J32" s="28"/>
      <c r="K32" s="28"/>
      <c r="L32" s="34"/>
      <c r="M32" s="28"/>
      <c r="N32" s="28"/>
      <c r="O32" s="28"/>
      <c r="P32" s="28"/>
      <c r="R32" s="67"/>
      <c r="S32" s="67"/>
      <c r="T32" s="67"/>
    </row>
    <row r="33" spans="1:25" ht="15" customHeight="1" x14ac:dyDescent="0.25">
      <c r="A33" s="2"/>
      <c r="B33" s="83" t="s">
        <v>319</v>
      </c>
      <c r="C33" s="2"/>
      <c r="D33" s="77" t="str">
        <f>'Renovation Budget Worksheet'!Y27</f>
        <v>Not Yet</v>
      </c>
      <c r="E33" s="2"/>
      <c r="F33" s="71"/>
      <c r="G33" s="2"/>
      <c r="H33" s="83" t="s">
        <v>319</v>
      </c>
      <c r="J33" s="91"/>
      <c r="K33" s="28"/>
      <c r="L33" s="34"/>
      <c r="M33" s="28"/>
      <c r="N33" s="88" t="s">
        <v>580</v>
      </c>
      <c r="O33" s="28"/>
      <c r="P33" s="158"/>
      <c r="R33" s="67"/>
      <c r="S33" s="67"/>
      <c r="T33" s="67"/>
    </row>
    <row r="34" spans="1:25" ht="3" customHeight="1" x14ac:dyDescent="0.25">
      <c r="A34" s="2"/>
      <c r="B34" s="83"/>
      <c r="C34" s="2"/>
      <c r="D34" s="83"/>
      <c r="E34" s="2"/>
      <c r="F34" s="71"/>
      <c r="G34" s="2"/>
      <c r="H34" s="83"/>
      <c r="J34" s="28"/>
      <c r="K34" s="28"/>
      <c r="L34" s="34"/>
      <c r="M34" s="28"/>
      <c r="N34" s="28"/>
      <c r="O34" s="28"/>
      <c r="P34" s="28"/>
      <c r="R34" s="67"/>
      <c r="S34" s="67"/>
      <c r="T34" s="67"/>
    </row>
    <row r="35" spans="1:25" ht="15" customHeight="1" x14ac:dyDescent="0.25">
      <c r="A35" s="2"/>
      <c r="B35" s="83" t="s">
        <v>320</v>
      </c>
      <c r="C35" s="2"/>
      <c r="D35" s="77" t="str">
        <f>'Renovation Budget Worksheet'!Y29</f>
        <v>Not Yet</v>
      </c>
      <c r="E35" s="2"/>
      <c r="F35" s="71"/>
      <c r="G35" s="2"/>
      <c r="H35" s="83" t="s">
        <v>320</v>
      </c>
      <c r="J35" s="91"/>
      <c r="K35" s="28"/>
      <c r="L35" s="34"/>
      <c r="M35" s="28"/>
      <c r="N35" s="88" t="s">
        <v>583</v>
      </c>
      <c r="O35" s="28"/>
      <c r="P35" s="162"/>
      <c r="R35" s="67"/>
      <c r="S35" s="67"/>
      <c r="T35" s="67"/>
    </row>
    <row r="36" spans="1:25" ht="3" customHeight="1" x14ac:dyDescent="0.25">
      <c r="A36" s="2"/>
      <c r="B36" s="86"/>
      <c r="C36" s="153"/>
      <c r="D36" s="155"/>
      <c r="E36" s="6"/>
      <c r="F36" s="6"/>
      <c r="G36" s="6"/>
      <c r="H36" s="88"/>
      <c r="I36" s="88"/>
      <c r="J36" s="29"/>
      <c r="K36" s="29"/>
      <c r="L36" s="29"/>
      <c r="M36" s="29"/>
      <c r="N36" s="88"/>
      <c r="O36" s="93"/>
      <c r="P36" s="154"/>
    </row>
    <row r="37" spans="1:25" s="67" customFormat="1" ht="15" customHeight="1" x14ac:dyDescent="0.25">
      <c r="A37" s="6"/>
      <c r="B37" s="246" t="s">
        <v>649</v>
      </c>
      <c r="C37" s="246"/>
      <c r="D37" s="246"/>
      <c r="E37" s="246"/>
      <c r="F37" s="246"/>
      <c r="G37" s="246"/>
      <c r="H37" s="246"/>
      <c r="I37" s="246"/>
      <c r="J37" s="246"/>
      <c r="K37" s="246"/>
      <c r="L37" s="246"/>
      <c r="M37" s="246"/>
      <c r="N37" s="246"/>
      <c r="O37" s="246"/>
      <c r="P37" s="246"/>
    </row>
    <row r="38" spans="1:25" ht="3" customHeight="1" x14ac:dyDescent="0.25">
      <c r="A38" s="2"/>
      <c r="B38" s="86"/>
      <c r="C38" s="153"/>
      <c r="D38" s="155"/>
      <c r="E38" s="6"/>
      <c r="F38" s="6"/>
      <c r="G38" s="6"/>
      <c r="H38" s="88"/>
      <c r="I38" s="88"/>
      <c r="J38" s="29"/>
      <c r="K38" s="29"/>
      <c r="L38" s="29"/>
      <c r="M38" s="29"/>
      <c r="N38" s="29"/>
      <c r="O38" s="29"/>
      <c r="P38" s="154"/>
    </row>
    <row r="43" spans="1:25" s="163" customFormat="1" ht="30" customHeight="1" x14ac:dyDescent="0.2">
      <c r="A43" s="2"/>
      <c r="B43" s="258" t="s">
        <v>158</v>
      </c>
      <c r="C43" s="259"/>
      <c r="D43" s="259"/>
      <c r="E43" s="259"/>
      <c r="F43" s="259"/>
      <c r="G43" s="259"/>
      <c r="H43" s="259"/>
      <c r="I43" s="259"/>
      <c r="J43" s="135"/>
      <c r="K43" s="259" t="s">
        <v>159</v>
      </c>
      <c r="L43" s="259"/>
      <c r="M43" s="259"/>
      <c r="N43" s="259"/>
      <c r="O43" s="259"/>
      <c r="P43" s="259"/>
      <c r="Q43" s="259"/>
      <c r="R43" s="259"/>
      <c r="S43" s="259"/>
      <c r="T43" s="259"/>
      <c r="U43" s="259"/>
      <c r="V43" s="259"/>
      <c r="W43" s="260"/>
      <c r="Y43" s="2"/>
    </row>
  </sheetData>
  <dataConsolidate/>
  <mergeCells count="8">
    <mergeCell ref="B43:I43"/>
    <mergeCell ref="K43:W43"/>
    <mergeCell ref="B3:C3"/>
    <mergeCell ref="B37:P37"/>
    <mergeCell ref="B7:P7"/>
    <mergeCell ref="B9:P9"/>
    <mergeCell ref="B25:D25"/>
    <mergeCell ref="H10:P10"/>
  </mergeCells>
  <conditionalFormatting sqref="H22:I22 I21 H24:I24 I23 I25">
    <cfRule type="expression" dxfId="22" priority="24">
      <formula>IF($D$21="Wire",1,0)</formula>
    </cfRule>
  </conditionalFormatting>
  <conditionalFormatting sqref="N21:N23">
    <cfRule type="expression" dxfId="21" priority="23">
      <formula>IF($D$21="Please mail my check",1,0)</formula>
    </cfRule>
  </conditionalFormatting>
  <conditionalFormatting sqref="J21">
    <cfRule type="expression" dxfId="20" priority="22">
      <formula>IF($D$21="Wire",1,0)</formula>
    </cfRule>
  </conditionalFormatting>
  <conditionalFormatting sqref="J23">
    <cfRule type="expression" dxfId="19" priority="21">
      <formula>IF($D$21="Wire",1,0)</formula>
    </cfRule>
  </conditionalFormatting>
  <conditionalFormatting sqref="J25">
    <cfRule type="expression" dxfId="18" priority="20">
      <formula>IF($D$21="Wire",1,0)</formula>
    </cfRule>
  </conditionalFormatting>
  <conditionalFormatting sqref="P21">
    <cfRule type="expression" dxfId="17" priority="19">
      <formula>IF($D$21="Please mail my check",1,0)</formula>
    </cfRule>
  </conditionalFormatting>
  <conditionalFormatting sqref="P23">
    <cfRule type="expression" dxfId="16" priority="18">
      <formula>IF($D$21="Please mail my check",1,0)</formula>
    </cfRule>
  </conditionalFormatting>
  <conditionalFormatting sqref="P31">
    <cfRule type="expression" dxfId="15" priority="17">
      <formula>IF($D$21="Wire",1,0)</formula>
    </cfRule>
  </conditionalFormatting>
  <conditionalFormatting sqref="H21:H25">
    <cfRule type="expression" dxfId="14" priority="16">
      <formula>IF($D$21="Wire",1,0)</formula>
    </cfRule>
  </conditionalFormatting>
  <conditionalFormatting sqref="D29">
    <cfRule type="expression" dxfId="13" priority="10">
      <formula>IF($D$29="Already Drawn",1,0)</formula>
    </cfRule>
    <cfRule type="expression" dxfId="12" priority="11">
      <formula>IF($D$29="Send Draw Request Now",1,0)</formula>
    </cfRule>
    <cfRule type="expression" dxfId="11" priority="15">
      <formula>IF($D$29="Not Yet",1,0)</formula>
    </cfRule>
  </conditionalFormatting>
  <conditionalFormatting sqref="D31">
    <cfRule type="expression" dxfId="10" priority="7">
      <formula>IF($D$31="Already Drawn",1,0)</formula>
    </cfRule>
    <cfRule type="expression" dxfId="9" priority="8">
      <formula>IF($D$31="Send Draw Request Now",1,0)</formula>
    </cfRule>
    <cfRule type="expression" dxfId="8" priority="9">
      <formula>IF($D$31="Not Yet",1,0)</formula>
    </cfRule>
  </conditionalFormatting>
  <conditionalFormatting sqref="D33">
    <cfRule type="expression" dxfId="7" priority="4">
      <formula>IF($D$33="Already Drawn",1,0)</formula>
    </cfRule>
    <cfRule type="expression" dxfId="6" priority="5">
      <formula>IF($D$33="Send Draw Request Now",1,0)</formula>
    </cfRule>
    <cfRule type="expression" dxfId="5" priority="6">
      <formula>IF($D$33="Not Yet",1,0)</formula>
    </cfRule>
  </conditionalFormatting>
  <conditionalFormatting sqref="D35">
    <cfRule type="expression" dxfId="4" priority="1">
      <formula>IF($D$35="Already Drawn",1,0)</formula>
    </cfRule>
    <cfRule type="expression" dxfId="3" priority="2">
      <formula>IF($D$35="Send Draw Request Now",1,0)</formula>
    </cfRule>
    <cfRule type="expression" dxfId="2" priority="3">
      <formula>IF($D$35="Not Yet",1,0)</formula>
    </cfRule>
  </conditionalFormatting>
  <hyperlinks>
    <hyperlink ref="B9" r:id="rId1" xr:uid="{D3696192-F496-4F58-9258-D3FF06FD8EBD}"/>
  </hyperlinks>
  <printOptions gridLines="1"/>
  <pageMargins left="0.25" right="0.25" top="0.75" bottom="0.75" header="0.3" footer="0.3"/>
  <pageSetup scale="63" fitToHeight="0" orientation="portrait" horizontalDpi="4294967293"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344C0225-0EA1-475A-8E9A-6E521BD99AB2}">
          <x14:formula1>
            <xm:f>Sheet1!$K$17:$K$19</xm:f>
          </x14:formula1>
          <xm:sqref>D21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Verification of Rent</vt:lpstr>
      <vt:lpstr>Verification of Employment</vt:lpstr>
      <vt:lpstr>Verification of Loan</vt:lpstr>
      <vt:lpstr>Verification of Depoist</vt:lpstr>
      <vt:lpstr>Personal Financial Statement</vt:lpstr>
      <vt:lpstr>Loan Submission Form</vt:lpstr>
      <vt:lpstr>Client Authorization</vt:lpstr>
      <vt:lpstr>Renovation Budget Worksheet</vt:lpstr>
      <vt:lpstr>Draw Request Form</vt:lpstr>
      <vt:lpstr>Repair List</vt:lpstr>
      <vt:lpstr>Sheet6</vt:lpstr>
      <vt:lpstr>Notary</vt:lpstr>
      <vt:lpstr>Affidavit of Completion</vt:lpstr>
      <vt:lpstr>Credit Card Authorization</vt:lpstr>
      <vt:lpstr>Sheet1</vt:lpstr>
      <vt:lpstr>Co-Borrower</vt:lpstr>
      <vt:lpstr>'Affidavit of Completion'!Print_Area</vt:lpstr>
      <vt:lpstr>'Client Authorization'!Print_Area</vt:lpstr>
      <vt:lpstr>'Co-Borrower'!Print_Area</vt:lpstr>
      <vt:lpstr>'Credit Card Authorization'!Print_Area</vt:lpstr>
      <vt:lpstr>'Draw Request Form'!Print_Area</vt:lpstr>
      <vt:lpstr>'Loan Submission Form'!Print_Area</vt:lpstr>
      <vt:lpstr>Notary!Print_Area</vt:lpstr>
      <vt:lpstr>'Personal Financial Statement'!Print_Area</vt:lpstr>
      <vt:lpstr>'Renovation Budget Worksheet'!Print_Area</vt:lpstr>
      <vt:lpstr>'Verification of Depoist'!Print_Area</vt:lpstr>
      <vt:lpstr>'Verification of Employment'!Print_Area</vt:lpstr>
      <vt:lpstr>'Verification of Loan'!Print_Area</vt:lpstr>
      <vt:lpstr>'Verification of Rent'!Print_Area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Stribling</dc:creator>
  <cp:lastModifiedBy>Jason Myatt</cp:lastModifiedBy>
  <cp:lastPrinted>2018-04-01T04:38:02Z</cp:lastPrinted>
  <dcterms:created xsi:type="dcterms:W3CDTF">2018-03-17T16:41:55Z</dcterms:created>
  <dcterms:modified xsi:type="dcterms:W3CDTF">2019-08-02T09:08:13Z</dcterms:modified>
</cp:coreProperties>
</file>